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20" yWindow="15" windowWidth="14250" windowHeight="12540" activeTab="0"/>
  </bookViews>
  <sheets>
    <sheet name="DIN lišty GEROS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F2" authorId="0">
      <text>
        <r>
          <rPr>
            <b/>
            <sz val="8"/>
            <color indexed="30"/>
            <rFont val="Arial"/>
            <family val="2"/>
          </rPr>
          <t>VLOŽ ZĽAVU V PERCENTÁCH</t>
        </r>
      </text>
    </comment>
  </commentList>
</comments>
</file>

<file path=xl/sharedStrings.xml><?xml version="1.0" encoding="utf-8"?>
<sst xmlns="http://schemas.openxmlformats.org/spreadsheetml/2006/main" count="42" uniqueCount="38">
  <si>
    <t>Názov výrobku</t>
  </si>
  <si>
    <t>Mer.</t>
  </si>
  <si>
    <t>jed.</t>
  </si>
  <si>
    <t>ks</t>
  </si>
  <si>
    <t>čiarový kód</t>
  </si>
  <si>
    <t>EAN</t>
  </si>
  <si>
    <t>hmotnosť</t>
  </si>
  <si>
    <t>(kg)</t>
  </si>
  <si>
    <t>Napíš zľavu v %</t>
  </si>
  <si>
    <t>m</t>
  </si>
  <si>
    <t>GR29006</t>
  </si>
  <si>
    <t>GR29008</t>
  </si>
  <si>
    <t>GR29010</t>
  </si>
  <si>
    <t>GR29012</t>
  </si>
  <si>
    <t>GR29104</t>
  </si>
  <si>
    <t>GR29106</t>
  </si>
  <si>
    <t>Lišta DIN 35x7,5mm plná galvaniz.hr.1mm,2m,40m/bal.</t>
  </si>
  <si>
    <t>Lišta DIN 35x7,5mm dier. galvaniz.hr.1mm,2m,40m/bal.</t>
  </si>
  <si>
    <t>Lišta DIN 35x15mm plná galvaniz.hr.1,5mm,2m,20m/bal.</t>
  </si>
  <si>
    <t>Lišta DIN 35x15mm, dier. galvaniz.hr.1,5mm,2m,20m/bal.</t>
  </si>
  <si>
    <t>GER00001</t>
  </si>
  <si>
    <t>GER00002</t>
  </si>
  <si>
    <t>GER00003</t>
  </si>
  <si>
    <t>GER00004</t>
  </si>
  <si>
    <t>GER00020</t>
  </si>
  <si>
    <t>GER00021</t>
  </si>
  <si>
    <t>Upevňovací prvok 45 st. pre lištu DIN</t>
  </si>
  <si>
    <t>Príchytka na lištu DIN pre nemodulové prístroje</t>
  </si>
  <si>
    <t>LIŠTY DIN, dĺžka 2m</t>
  </si>
  <si>
    <t>Príslušenstvo</t>
  </si>
  <si>
    <t>www.elektrosystem.sk</t>
  </si>
  <si>
    <t>€ bez DPH</t>
  </si>
  <si>
    <t>/ m</t>
  </si>
  <si>
    <t>€ bez DPH po zľave/m</t>
  </si>
  <si>
    <t>DIN  lišty - GEROS</t>
  </si>
  <si>
    <t>objedn. kód</t>
  </si>
  <si>
    <t>Sklad. č.</t>
  </si>
  <si>
    <t>(od 1.3.2024)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</si>
</sst>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#,##0.0&quot;0&quot;"/>
    <numFmt numFmtId="183" formatCode="0.0&quot;0&quot;"/>
    <numFmt numFmtId="184" formatCode="#,##0.000"/>
    <numFmt numFmtId="185" formatCode="####&quot;.&quot;####&quot;.&quot;#"/>
    <numFmt numFmtId="186" formatCode="#,###,##0.000"/>
    <numFmt numFmtId="187" formatCode="#,###,##0.0&quot;0&quot;"/>
    <numFmt numFmtId="188" formatCode="##&quot; &quot;###"/>
    <numFmt numFmtId="189" formatCode="_-* #,##0.00\ _D_M_-;\-* #,##0.00\ _D_M_-;_-* &quot;-&quot;??\ _D_M_-;_-@_-"/>
    <numFmt numFmtId="190" formatCode="0.000"/>
    <numFmt numFmtId="191" formatCode="#,##0.0"/>
    <numFmt numFmtId="192" formatCode="&quot;0&quot;####"/>
    <numFmt numFmtId="193" formatCode="&quot;0&quot;###"/>
    <numFmt numFmtId="194" formatCode="&quot;00&quot;###"/>
    <numFmt numFmtId="195" formatCode="#,###,##0.00"/>
    <numFmt numFmtId="196" formatCode="0.0000"/>
    <numFmt numFmtId="197" formatCode="0.0"/>
    <numFmt numFmtId="198" formatCode="&quot;€&quot;\ #,##0.000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\ ##,000_);[Red]\([$€-2]\ #\ ##,000\)"/>
    <numFmt numFmtId="203" formatCode="#,##0.0000\ &quot;€&quot;"/>
    <numFmt numFmtId="204" formatCode="&quot;€&quot;\ #,##0.00000"/>
    <numFmt numFmtId="205" formatCode="&quot;€&quot;\ #,##0.000"/>
    <numFmt numFmtId="206" formatCode="#,##0.000\ &quot;€&quot;"/>
    <numFmt numFmtId="207" formatCode="0.0%"/>
  </numFmts>
  <fonts count="63">
    <font>
      <sz val="10"/>
      <name val="Arial CE"/>
      <family val="0"/>
    </font>
    <font>
      <b/>
      <sz val="10"/>
      <name val="Arial CE"/>
      <family val="2"/>
    </font>
    <font>
      <b/>
      <sz val="11"/>
      <color indexed="10"/>
      <name val="Arial CE"/>
      <family val="2"/>
    </font>
    <font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sz val="14"/>
      <color indexed="10"/>
      <name val="Arial CE"/>
      <family val="0"/>
    </font>
    <font>
      <b/>
      <sz val="9"/>
      <color indexed="10"/>
      <name val="Arial CE"/>
      <family val="0"/>
    </font>
    <font>
      <sz val="10"/>
      <color indexed="10"/>
      <name val="Arial CE"/>
      <family val="0"/>
    </font>
    <font>
      <sz val="10"/>
      <color indexed="8"/>
      <name val="Arial CE"/>
      <family val="0"/>
    </font>
    <font>
      <b/>
      <sz val="8"/>
      <color indexed="30"/>
      <name val="Arial"/>
      <family val="2"/>
    </font>
    <font>
      <sz val="12"/>
      <color indexed="10"/>
      <name val="Arial CE"/>
      <family val="0"/>
    </font>
    <font>
      <sz val="9"/>
      <name val="Arial CE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9.5"/>
      <color indexed="12"/>
      <name val="Arial CE"/>
      <family val="0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.5"/>
      <color indexed="2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0"/>
      <color indexed="60"/>
      <name val="Arial CE"/>
      <family val="0"/>
    </font>
    <font>
      <b/>
      <sz val="10"/>
      <color indexed="30"/>
      <name val="Arial CE"/>
      <family val="0"/>
    </font>
    <font>
      <b/>
      <sz val="10"/>
      <color indexed="10"/>
      <name val="Arial CE"/>
      <family val="0"/>
    </font>
    <font>
      <b/>
      <sz val="12"/>
      <color indexed="8"/>
      <name val="Calibri"/>
      <family val="2"/>
    </font>
    <font>
      <b/>
      <sz val="9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9.5"/>
      <color theme="10"/>
      <name val="Arial CE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5"/>
      <color theme="11"/>
      <name val="Arial CE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0"/>
      <color rgb="FFC00000"/>
      <name val="Arial CE"/>
      <family val="0"/>
    </font>
    <font>
      <b/>
      <sz val="10"/>
      <color rgb="FF0070C0"/>
      <name val="Arial CE"/>
      <family val="0"/>
    </font>
    <font>
      <b/>
      <sz val="10"/>
      <color rgb="FFFF0000"/>
      <name val="Arial CE"/>
      <family val="0"/>
    </font>
    <font>
      <b/>
      <sz val="12"/>
      <color theme="1"/>
      <name val="Calibri"/>
      <family val="2"/>
    </font>
    <font>
      <b/>
      <sz val="9"/>
      <color rgb="FF0070C0"/>
      <name val="Arial CE"/>
      <family val="0"/>
    </font>
    <font>
      <b/>
      <sz val="9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9" fontId="3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3" fillId="0" borderId="0">
      <alignment/>
      <protection/>
    </xf>
    <xf numFmtId="0" fontId="51" fillId="0" borderId="0" applyNumberFormat="0" applyFill="0" applyBorder="0" applyAlignment="0" applyProtection="0"/>
    <xf numFmtId="0" fontId="52" fillId="24" borderId="8" applyNumberFormat="0" applyAlignment="0" applyProtection="0"/>
    <xf numFmtId="0" fontId="53" fillId="25" borderId="8" applyNumberFormat="0" applyAlignment="0" applyProtection="0"/>
    <xf numFmtId="0" fontId="54" fillId="25" borderId="9" applyNumberFormat="0" applyAlignment="0" applyProtection="0"/>
    <xf numFmtId="0" fontId="55" fillId="0" borderId="0" applyNumberFormat="0" applyFill="0" applyBorder="0" applyAlignment="0" applyProtection="0"/>
    <xf numFmtId="0" fontId="5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190" fontId="2" fillId="0" borderId="0" xfId="0" applyNumberFormat="1" applyFont="1" applyFill="1" applyBorder="1" applyAlignment="1" applyProtection="1">
      <alignment horizontal="right"/>
      <protection hidden="1"/>
    </xf>
    <xf numFmtId="190" fontId="9" fillId="33" borderId="0" xfId="0" applyNumberFormat="1" applyFont="1" applyFill="1" applyBorder="1" applyAlignment="1" applyProtection="1">
      <alignment horizontal="right"/>
      <protection hidden="1"/>
    </xf>
    <xf numFmtId="190" fontId="0" fillId="0" borderId="0" xfId="0" applyNumberFormat="1" applyBorder="1" applyAlignment="1" applyProtection="1">
      <alignment horizontal="right"/>
      <protection hidden="1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" fontId="0" fillId="0" borderId="0" xfId="0" applyNumberFormat="1" applyBorder="1" applyAlignment="1" applyProtection="1">
      <alignment/>
      <protection locked="0"/>
    </xf>
    <xf numFmtId="190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187" fontId="4" fillId="33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2" xfId="0" applyNumberFormat="1" applyFont="1" applyBorder="1" applyAlignment="1" applyProtection="1">
      <alignment horizontal="center" vertical="center"/>
      <protection locked="0"/>
    </xf>
    <xf numFmtId="190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187" fontId="4" fillId="33" borderId="15" xfId="0" applyNumberFormat="1" applyFont="1" applyFill="1" applyBorder="1" applyAlignment="1" applyProtection="1">
      <alignment horizontal="center" vertical="center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190" fontId="4" fillId="0" borderId="14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187" fontId="4" fillId="33" borderId="0" xfId="0" applyNumberFormat="1" applyFont="1" applyFill="1" applyBorder="1" applyAlignment="1" applyProtection="1">
      <alignment horizontal="center" vertical="center"/>
      <protection locked="0"/>
    </xf>
    <xf numFmtId="190" fontId="2" fillId="0" borderId="0" xfId="0" applyNumberFormat="1" applyFont="1" applyFill="1" applyBorder="1" applyAlignment="1" applyProtection="1">
      <alignment horizontal="right"/>
      <protection locked="0"/>
    </xf>
    <xf numFmtId="188" fontId="0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right"/>
      <protection locked="0"/>
    </xf>
    <xf numFmtId="190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right"/>
      <protection locked="0"/>
    </xf>
    <xf numFmtId="187" fontId="1" fillId="0" borderId="0" xfId="0" applyNumberFormat="1" applyFont="1" applyBorder="1" applyAlignment="1" applyProtection="1">
      <alignment horizontal="right"/>
      <protection locked="0"/>
    </xf>
    <xf numFmtId="190" fontId="57" fillId="0" borderId="0" xfId="0" applyNumberFormat="1" applyFont="1" applyBorder="1" applyAlignment="1" applyProtection="1">
      <alignment horizontal="right" vertical="center"/>
      <protection locked="0"/>
    </xf>
    <xf numFmtId="0" fontId="58" fillId="0" borderId="0" xfId="0" applyFont="1" applyBorder="1" applyAlignment="1" applyProtection="1">
      <alignment horizontal="left" vertical="center"/>
      <protection locked="0"/>
    </xf>
    <xf numFmtId="190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198" fontId="0" fillId="0" borderId="0" xfId="0" applyNumberFormat="1" applyBorder="1" applyAlignment="1">
      <alignment/>
    </xf>
    <xf numFmtId="190" fontId="59" fillId="0" borderId="0" xfId="0" applyNumberFormat="1" applyFont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203" fontId="0" fillId="0" borderId="0" xfId="0" applyNumberFormat="1" applyBorder="1" applyAlignment="1">
      <alignment/>
    </xf>
    <xf numFmtId="190" fontId="60" fillId="0" borderId="0" xfId="0" applyNumberFormat="1" applyFont="1" applyBorder="1" applyAlignment="1" applyProtection="1">
      <alignment horizontal="center"/>
      <protection hidden="1"/>
    </xf>
    <xf numFmtId="0" fontId="6" fillId="35" borderId="13" xfId="0" applyFont="1" applyFill="1" applyBorder="1" applyAlignment="1" applyProtection="1">
      <alignment horizontal="center" vertical="center"/>
      <protection locked="0"/>
    </xf>
    <xf numFmtId="0" fontId="6" fillId="35" borderId="16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5" xfId="0" applyFont="1" applyFill="1" applyBorder="1" applyAlignment="1" applyProtection="1">
      <alignment horizontal="center" vertical="center"/>
      <protection locked="0"/>
    </xf>
    <xf numFmtId="0" fontId="6" fillId="35" borderId="17" xfId="0" applyFont="1" applyFill="1" applyBorder="1" applyAlignment="1" applyProtection="1">
      <alignment horizontal="center" vertical="center"/>
      <protection locked="0"/>
    </xf>
    <xf numFmtId="0" fontId="6" fillId="35" borderId="18" xfId="0" applyFont="1" applyFill="1" applyBorder="1" applyAlignment="1" applyProtection="1">
      <alignment horizontal="center" vertical="center"/>
      <protection locked="0"/>
    </xf>
    <xf numFmtId="0" fontId="11" fillId="35" borderId="17" xfId="0" applyFont="1" applyFill="1" applyBorder="1" applyAlignment="1" applyProtection="1">
      <alignment horizontal="center" vertical="center"/>
      <protection locked="0"/>
    </xf>
    <xf numFmtId="205" fontId="0" fillId="0" borderId="0" xfId="0" applyNumberFormat="1" applyBorder="1" applyAlignment="1" applyProtection="1">
      <alignment/>
      <protection locked="0"/>
    </xf>
    <xf numFmtId="188" fontId="12" fillId="0" borderId="0" xfId="0" applyNumberFormat="1" applyFont="1" applyBorder="1" applyAlignment="1" applyProtection="1">
      <alignment horizontal="center"/>
      <protection locked="0"/>
    </xf>
    <xf numFmtId="0" fontId="61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190" fontId="12" fillId="0" borderId="0" xfId="0" applyNumberFormat="1" applyFont="1" applyBorder="1" applyAlignment="1" applyProtection="1">
      <alignment horizontal="right"/>
      <protection hidden="1"/>
    </xf>
    <xf numFmtId="190" fontId="7" fillId="0" borderId="0" xfId="0" applyNumberFormat="1" applyFont="1" applyFill="1" applyBorder="1" applyAlignment="1" applyProtection="1">
      <alignment horizontal="right"/>
      <protection hidden="1"/>
    </xf>
    <xf numFmtId="1" fontId="12" fillId="0" borderId="0" xfId="0" applyNumberFormat="1" applyFont="1" applyFill="1" applyBorder="1" applyAlignment="1" applyProtection="1">
      <alignment horizontal="right"/>
      <protection locked="0"/>
    </xf>
    <xf numFmtId="190" fontId="12" fillId="0" borderId="0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/>
      <protection locked="0"/>
    </xf>
    <xf numFmtId="190" fontId="62" fillId="0" borderId="0" xfId="0" applyNumberFormat="1" applyFont="1" applyBorder="1" applyAlignment="1" applyProtection="1">
      <alignment horizontal="center"/>
      <protection locked="0"/>
    </xf>
    <xf numFmtId="188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190" fontId="12" fillId="0" borderId="0" xfId="0" applyNumberFormat="1" applyFont="1" applyAlignment="1" applyProtection="1">
      <alignment horizontal="right" vertical="center"/>
      <protection hidden="1"/>
    </xf>
    <xf numFmtId="190" fontId="7" fillId="0" borderId="0" xfId="0" applyNumberFormat="1" applyFont="1" applyFill="1" applyBorder="1" applyAlignment="1" applyProtection="1">
      <alignment horizontal="right" vertical="center"/>
      <protection hidden="1"/>
    </xf>
    <xf numFmtId="190" fontId="12" fillId="0" borderId="0" xfId="0" applyNumberFormat="1" applyFont="1" applyFill="1" applyBorder="1" applyAlignment="1" applyProtection="1">
      <alignment horizontal="center" vertical="center"/>
      <protection locked="0"/>
    </xf>
    <xf numFmtId="198" fontId="13" fillId="0" borderId="0" xfId="0" applyNumberFormat="1" applyFont="1" applyBorder="1" applyAlignment="1">
      <alignment vertical="center"/>
    </xf>
    <xf numFmtId="198" fontId="12" fillId="0" borderId="0" xfId="0" applyNumberFormat="1" applyFont="1" applyBorder="1" applyAlignment="1" applyProtection="1">
      <alignment vertical="center"/>
      <protection locked="0"/>
    </xf>
    <xf numFmtId="190" fontId="6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90" fontId="12" fillId="0" borderId="0" xfId="0" applyNumberFormat="1" applyFont="1" applyBorder="1" applyAlignment="1" applyProtection="1">
      <alignment horizontal="right" vertical="center"/>
      <protection hidden="1"/>
    </xf>
    <xf numFmtId="0" fontId="12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90" fontId="12" fillId="0" borderId="0" xfId="0" applyNumberFormat="1" applyFont="1" applyBorder="1" applyAlignment="1" applyProtection="1">
      <alignment horizontal="center" vertical="center"/>
      <protection locked="0"/>
    </xf>
    <xf numFmtId="190" fontId="12" fillId="0" borderId="0" xfId="0" applyNumberFormat="1" applyFont="1" applyFill="1" applyBorder="1" applyAlignment="1" applyProtection="1">
      <alignment horizontal="right" vertical="center"/>
      <protection locked="0"/>
    </xf>
    <xf numFmtId="190" fontId="1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0" fontId="7" fillId="34" borderId="12" xfId="0" applyFont="1" applyFill="1" applyBorder="1" applyAlignment="1" applyProtection="1">
      <alignment horizontal="center" vertical="center" wrapText="1"/>
      <protection locked="0"/>
    </xf>
    <xf numFmtId="0" fontId="7" fillId="34" borderId="14" xfId="0" applyFont="1" applyFill="1" applyBorder="1" applyAlignment="1" applyProtection="1">
      <alignment vertical="center"/>
      <protection locked="0"/>
    </xf>
    <xf numFmtId="0" fontId="1" fillId="33" borderId="12" xfId="0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ezimal_Tabelle1" xfId="35"/>
    <cellStyle name="Dobrá" xfId="36"/>
    <cellStyle name="Hyperlink" xfId="37"/>
    <cellStyle name="Kontrolná bun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ov" xfId="45"/>
    <cellStyle name="Neutrálna" xfId="46"/>
    <cellStyle name="Percent" xfId="47"/>
    <cellStyle name="Followed Hyperlink" xfId="48"/>
    <cellStyle name="Poznámka" xfId="49"/>
    <cellStyle name="Prepojená bunka" xfId="50"/>
    <cellStyle name="Spolu" xfId="51"/>
    <cellStyle name="Standard_Tabelle1" xfId="52"/>
    <cellStyle name="Text upozornenia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0</xdr:rowOff>
    </xdr:from>
    <xdr:to>
      <xdr:col>6</xdr:col>
      <xdr:colOff>0</xdr:colOff>
      <xdr:row>4</xdr:row>
      <xdr:rowOff>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0" y="1085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="110" zoomScaleNormal="110" zoomScalePageLayoutView="0" workbookViewId="0" topLeftCell="B1">
      <pane ySplit="4" topLeftCell="A5" activePane="bottomLeft" state="frozen"/>
      <selection pane="topLeft" activeCell="A1" sqref="A1"/>
      <selection pane="bottomLeft" activeCell="F2" sqref="F2"/>
    </sheetView>
  </sheetViews>
  <sheetFormatPr defaultColWidth="42.625" defaultRowHeight="12.75"/>
  <cols>
    <col min="1" max="1" width="10.75390625" style="24" customWidth="1"/>
    <col min="2" max="2" width="11.75390625" style="24" customWidth="1"/>
    <col min="3" max="3" width="51.00390625" style="29" bestFit="1" customWidth="1"/>
    <col min="4" max="4" width="5.625" style="30" customWidth="1"/>
    <col min="5" max="5" width="9.75390625" style="32" bestFit="1" customWidth="1"/>
    <col min="6" max="6" width="9.875" style="32" customWidth="1"/>
    <col min="7" max="7" width="15.375" style="8" customWidth="1"/>
    <col min="8" max="8" width="14.25390625" style="9" customWidth="1"/>
    <col min="9" max="9" width="10.375" style="10" customWidth="1"/>
    <col min="10" max="10" width="10.875" style="10" customWidth="1"/>
    <col min="11" max="11" width="15.875" style="10" customWidth="1"/>
    <col min="12" max="12" width="10.875" style="10" customWidth="1"/>
    <col min="13" max="13" width="9.375" style="10" customWidth="1"/>
    <col min="14" max="16" width="8.00390625" style="10" customWidth="1"/>
    <col min="17" max="16384" width="42.625" style="10" customWidth="1"/>
  </cols>
  <sheetData>
    <row r="1" spans="1:8" s="7" customFormat="1" ht="27" customHeight="1" thickBot="1">
      <c r="A1" s="42"/>
      <c r="B1" s="42"/>
      <c r="C1" s="43" t="s">
        <v>34</v>
      </c>
      <c r="D1" s="43"/>
      <c r="E1" s="44"/>
      <c r="F1" s="5" t="s">
        <v>8</v>
      </c>
      <c r="G1" s="6"/>
      <c r="H1" s="33" t="s">
        <v>30</v>
      </c>
    </row>
    <row r="2" spans="1:6" ht="27" customHeight="1">
      <c r="A2" s="45"/>
      <c r="B2" s="45"/>
      <c r="C2" s="48" t="s">
        <v>37</v>
      </c>
      <c r="D2" s="46"/>
      <c r="E2" s="47"/>
      <c r="F2" s="4">
        <v>0</v>
      </c>
    </row>
    <row r="3" spans="1:8" s="15" customFormat="1" ht="15.75" customHeight="1">
      <c r="A3" s="80" t="s">
        <v>36</v>
      </c>
      <c r="B3" s="80" t="s">
        <v>35</v>
      </c>
      <c r="C3" s="78" t="s">
        <v>0</v>
      </c>
      <c r="D3" s="11" t="s">
        <v>1</v>
      </c>
      <c r="E3" s="12" t="s">
        <v>31</v>
      </c>
      <c r="F3" s="76" t="s">
        <v>33</v>
      </c>
      <c r="G3" s="13" t="s">
        <v>4</v>
      </c>
      <c r="H3" s="14" t="s">
        <v>6</v>
      </c>
    </row>
    <row r="4" spans="1:14" s="15" customFormat="1" ht="15.75" customHeight="1">
      <c r="A4" s="81"/>
      <c r="B4" s="81"/>
      <c r="C4" s="79"/>
      <c r="D4" s="16" t="s">
        <v>2</v>
      </c>
      <c r="E4" s="17" t="s">
        <v>32</v>
      </c>
      <c r="F4" s="77"/>
      <c r="G4" s="18" t="s">
        <v>5</v>
      </c>
      <c r="H4" s="19" t="s">
        <v>7</v>
      </c>
      <c r="N4" s="35"/>
    </row>
    <row r="5" spans="1:6" ht="15">
      <c r="A5" s="20"/>
      <c r="B5" s="20"/>
      <c r="C5" s="34" t="s">
        <v>28</v>
      </c>
      <c r="D5" s="21"/>
      <c r="E5" s="22"/>
      <c r="F5" s="23"/>
    </row>
    <row r="6" spans="1:15" ht="15">
      <c r="A6" s="24" t="s">
        <v>20</v>
      </c>
      <c r="B6" s="24" t="s">
        <v>10</v>
      </c>
      <c r="C6" s="25" t="s">
        <v>16</v>
      </c>
      <c r="D6" s="26" t="s">
        <v>9</v>
      </c>
      <c r="E6" s="3">
        <v>2.466</v>
      </c>
      <c r="F6" s="1">
        <f aca="true" t="shared" si="0" ref="F6:F13">E6*((100-$F$2)/100)</f>
        <v>2.466</v>
      </c>
      <c r="G6" s="27">
        <v>8013019290067</v>
      </c>
      <c r="H6" s="28">
        <v>0.341</v>
      </c>
      <c r="I6" s="74"/>
      <c r="J6" s="36"/>
      <c r="K6" s="40"/>
      <c r="L6" s="38"/>
      <c r="M6" s="35"/>
      <c r="O6" s="35"/>
    </row>
    <row r="7" spans="1:15" ht="15">
      <c r="A7" s="24" t="s">
        <v>21</v>
      </c>
      <c r="B7" s="24" t="s">
        <v>11</v>
      </c>
      <c r="C7" s="25" t="s">
        <v>17</v>
      </c>
      <c r="D7" s="26" t="s">
        <v>9</v>
      </c>
      <c r="E7" s="3">
        <v>2.657</v>
      </c>
      <c r="F7" s="1">
        <f t="shared" si="0"/>
        <v>2.657</v>
      </c>
      <c r="G7" s="27">
        <v>8013019290081</v>
      </c>
      <c r="H7" s="28">
        <v>0.305</v>
      </c>
      <c r="I7" s="74"/>
      <c r="J7" s="36"/>
      <c r="K7" s="40"/>
      <c r="L7" s="38"/>
      <c r="M7" s="35"/>
      <c r="N7" s="35"/>
      <c r="O7" s="35"/>
    </row>
    <row r="8" spans="1:15" ht="15">
      <c r="A8" s="24" t="s">
        <v>22</v>
      </c>
      <c r="B8" s="24" t="s">
        <v>12</v>
      </c>
      <c r="C8" s="25" t="s">
        <v>18</v>
      </c>
      <c r="D8" s="26" t="s">
        <v>9</v>
      </c>
      <c r="E8" s="3">
        <v>4.135</v>
      </c>
      <c r="F8" s="1">
        <f t="shared" si="0"/>
        <v>4.135</v>
      </c>
      <c r="G8" s="27">
        <v>8013019290104</v>
      </c>
      <c r="H8" s="28">
        <v>0.58</v>
      </c>
      <c r="I8" s="74"/>
      <c r="J8" s="36"/>
      <c r="K8" s="40"/>
      <c r="L8" s="38"/>
      <c r="M8" s="35"/>
      <c r="N8" s="35"/>
      <c r="O8" s="35"/>
    </row>
    <row r="9" spans="1:15" ht="15">
      <c r="A9" s="24" t="s">
        <v>23</v>
      </c>
      <c r="B9" s="24" t="s">
        <v>13</v>
      </c>
      <c r="C9" s="25" t="s">
        <v>19</v>
      </c>
      <c r="D9" s="26" t="s">
        <v>9</v>
      </c>
      <c r="E9" s="3">
        <v>4.4</v>
      </c>
      <c r="F9" s="1">
        <f t="shared" si="0"/>
        <v>4.4</v>
      </c>
      <c r="G9" s="27">
        <v>8013019290128</v>
      </c>
      <c r="H9" s="28">
        <v>0.53</v>
      </c>
      <c r="I9" s="74"/>
      <c r="J9" s="39"/>
      <c r="K9" s="40"/>
      <c r="L9" s="38"/>
      <c r="M9" s="35"/>
      <c r="N9" s="35"/>
      <c r="O9" s="35"/>
    </row>
    <row r="10" spans="3:13" ht="15">
      <c r="C10" s="25"/>
      <c r="D10" s="26"/>
      <c r="E10" s="3"/>
      <c r="F10" s="1"/>
      <c r="G10" s="27"/>
      <c r="H10" s="28"/>
      <c r="I10" s="74"/>
      <c r="J10" s="49"/>
      <c r="K10" s="40"/>
      <c r="L10" s="38"/>
      <c r="M10" s="35"/>
    </row>
    <row r="11" spans="1:12" s="57" customFormat="1" ht="12.75">
      <c r="A11" s="50"/>
      <c r="B11" s="50"/>
      <c r="C11" s="51" t="s">
        <v>29</v>
      </c>
      <c r="D11" s="52"/>
      <c r="E11" s="53"/>
      <c r="F11" s="54"/>
      <c r="G11" s="55"/>
      <c r="H11" s="56"/>
      <c r="I11" s="74"/>
      <c r="K11" s="40"/>
      <c r="L11" s="58"/>
    </row>
    <row r="12" spans="1:12" s="68" customFormat="1" ht="12.75">
      <c r="A12" s="59" t="s">
        <v>24</v>
      </c>
      <c r="B12" s="59" t="s">
        <v>14</v>
      </c>
      <c r="C12" s="60" t="s">
        <v>26</v>
      </c>
      <c r="D12" s="61" t="s">
        <v>3</v>
      </c>
      <c r="E12" s="62">
        <v>0.757</v>
      </c>
      <c r="F12" s="63">
        <f t="shared" si="0"/>
        <v>0.757</v>
      </c>
      <c r="G12" s="73"/>
      <c r="H12" s="64">
        <v>0.042</v>
      </c>
      <c r="I12" s="74"/>
      <c r="J12" s="75"/>
      <c r="K12" s="40"/>
      <c r="L12" s="67"/>
    </row>
    <row r="13" spans="1:12" s="68" customFormat="1" ht="12.75">
      <c r="A13" s="59" t="s">
        <v>25</v>
      </c>
      <c r="B13" s="59" t="s">
        <v>15</v>
      </c>
      <c r="C13" s="60" t="s">
        <v>27</v>
      </c>
      <c r="D13" s="61" t="s">
        <v>3</v>
      </c>
      <c r="E13" s="69">
        <v>0.815</v>
      </c>
      <c r="F13" s="63">
        <f t="shared" si="0"/>
        <v>0.815</v>
      </c>
      <c r="G13" s="73"/>
      <c r="H13" s="64">
        <v>0.005</v>
      </c>
      <c r="I13" s="74"/>
      <c r="J13" s="75"/>
      <c r="K13" s="40"/>
      <c r="L13" s="67"/>
    </row>
    <row r="14" spans="1:12" s="68" customFormat="1" ht="12.75">
      <c r="A14" s="59"/>
      <c r="B14" s="59"/>
      <c r="C14" s="70"/>
      <c r="D14" s="71"/>
      <c r="E14" s="62"/>
      <c r="F14" s="63"/>
      <c r="G14" s="73"/>
      <c r="H14" s="72"/>
      <c r="I14" s="74"/>
      <c r="K14" s="40"/>
      <c r="L14" s="67"/>
    </row>
    <row r="15" spans="1:12" s="68" customFormat="1" ht="12">
      <c r="A15" s="59"/>
      <c r="B15" s="59"/>
      <c r="C15" s="70"/>
      <c r="D15" s="71"/>
      <c r="E15" s="69"/>
      <c r="F15" s="63"/>
      <c r="G15" s="73"/>
      <c r="H15" s="72"/>
      <c r="J15" s="65"/>
      <c r="K15" s="66"/>
      <c r="L15" s="67"/>
    </row>
    <row r="16" spans="1:12" ht="12.75">
      <c r="A16" s="36"/>
      <c r="B16" s="36"/>
      <c r="C16" s="37"/>
      <c r="D16" s="36"/>
      <c r="J16" s="35"/>
      <c r="K16" s="35"/>
      <c r="L16" s="38"/>
    </row>
    <row r="17" spans="5:12" ht="15">
      <c r="E17" s="2"/>
      <c r="F17" s="1"/>
      <c r="G17" s="31"/>
      <c r="H17" s="28"/>
      <c r="I17" s="35"/>
      <c r="J17" s="35"/>
      <c r="K17" s="35"/>
      <c r="L17" s="38"/>
    </row>
    <row r="22" ht="15.75">
      <c r="E22" s="41"/>
    </row>
    <row r="23" ht="15.75">
      <c r="E23" s="41"/>
    </row>
    <row r="24" ht="15.75">
      <c r="E24" s="41"/>
    </row>
    <row r="25" ht="15.75">
      <c r="E25" s="41"/>
    </row>
    <row r="26" ht="12.75">
      <c r="K26" s="36"/>
    </row>
    <row r="27" ht="12.75">
      <c r="K27" s="36"/>
    </row>
  </sheetData>
  <sheetProtection password="CAE7" sheet="1"/>
  <mergeCells count="4">
    <mergeCell ref="F3:F4"/>
    <mergeCell ref="C3:C4"/>
    <mergeCell ref="B3:B4"/>
    <mergeCell ref="A3:A4"/>
  </mergeCells>
  <printOptions/>
  <pageMargins left="0.5905511811023623" right="0.2362204724409449" top="0.984251968503937" bottom="0.984251968503937" header="0.4724409448818898" footer="0.11811023622047245"/>
  <pageSetup horizontalDpi="300" verticalDpi="300" orientation="landscape" paperSize="9" r:id="rId4"/>
  <headerFooter alignWithMargins="0">
    <oddHeader>&amp;C&amp;F&amp;R&amp;P / &amp;N</oddHeader>
    <oddFooter>&amp;C&amp;"Arial CE,Tučné"ElektroSystem SK s.r.o., &amp;"Arial CE,Obyčejné"zastúpenie ElektroSystem Zlín s.r.o.,
MT:0903-292 678, T/F:032-640 08 75, www: elektrosystem.sk, e-mail: odbyt@elektrosystem.sk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Elektrosystem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Vladimír Pristach</cp:lastModifiedBy>
  <cp:lastPrinted>2021-09-08T09:39:30Z</cp:lastPrinted>
  <dcterms:created xsi:type="dcterms:W3CDTF">2002-06-26T06:05:58Z</dcterms:created>
  <dcterms:modified xsi:type="dcterms:W3CDTF">2024-03-05T15:49:05Z</dcterms:modified>
  <cp:category/>
  <cp:version/>
  <cp:contentType/>
  <cp:contentStatus/>
</cp:coreProperties>
</file>