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75" windowWidth="14370" windowHeight="12750" firstSheet="1" activeTab="1"/>
  </bookViews>
  <sheets>
    <sheet name="LIŠTY PODLAHOVÉ" sheetId="1" r:id="rId1"/>
    <sheet name="LIŠTY ELEKTROINŠTALAČNÉ" sheetId="2" r:id="rId2"/>
  </sheets>
  <definedNames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F2" authorId="0">
      <text>
        <r>
          <rPr>
            <b/>
            <sz val="8"/>
            <color indexed="30"/>
            <rFont val="Arial"/>
            <family val="2"/>
          </rPr>
          <t>VLOŽ ZĽAVU V PERCENTÁCH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<sst xmlns="http://schemas.openxmlformats.org/spreadsheetml/2006/main" count="4220" uniqueCount="2763">
  <si>
    <t>Názov výrobku</t>
  </si>
  <si>
    <t>Mer.</t>
  </si>
  <si>
    <t>jed.</t>
  </si>
  <si>
    <t>bez DPH</t>
  </si>
  <si>
    <t>cena v EUR</t>
  </si>
  <si>
    <t>čiarový kód</t>
  </si>
  <si>
    <t>EAN</t>
  </si>
  <si>
    <t>hmotnosť</t>
  </si>
  <si>
    <t>(kg)</t>
  </si>
  <si>
    <t>EUR po zľave</t>
  </si>
  <si>
    <t>Napíš zľavu v %</t>
  </si>
  <si>
    <t>Objedn. kód</t>
  </si>
  <si>
    <t>m</t>
  </si>
  <si>
    <t>LUC02512</t>
  </si>
  <si>
    <t>LUC02514</t>
  </si>
  <si>
    <t>MAL00140</t>
  </si>
  <si>
    <t>MAL00130</t>
  </si>
  <si>
    <t>MAL00131</t>
  </si>
  <si>
    <t>MAL00132</t>
  </si>
  <si>
    <t>MAL00133</t>
  </si>
  <si>
    <t>MAL00134</t>
  </si>
  <si>
    <t>MAL00135</t>
  </si>
  <si>
    <t>MAL00141</t>
  </si>
  <si>
    <t>MAL00142</t>
  </si>
  <si>
    <t>MAL00143</t>
  </si>
  <si>
    <t>MAL00144</t>
  </si>
  <si>
    <t>MAL00145</t>
  </si>
  <si>
    <t>LUC02515</t>
  </si>
  <si>
    <t xml:space="preserve"> LIŠTY PODLAHOVÉ, ELEKTROINŠTALAČNÉ</t>
  </si>
  <si>
    <t>Žľab podlahový biely,  75x18mm,3-kom., 20m/bal, dl.2m</t>
  </si>
  <si>
    <t>Žľab podlahový hnedý,75x18mm,3-kom., 20m/bal, dl.2m</t>
  </si>
  <si>
    <t>Žľab podlahový šedý,  75x18mm,3-kom., 20m/bal, dl.2m</t>
  </si>
  <si>
    <t>Žľab podlahový,40x10mm,1-kom.,16m/bal, biely, 5211, dl.2m</t>
  </si>
  <si>
    <t>Žľab podlahový,40x10mm,1-kom.,16m/bal, šedý, 5215, dl.2m</t>
  </si>
  <si>
    <t>Žľab podlahový,40x10mm,1-kom.,16m/bal, hnedý, 5213, dl.2m</t>
  </si>
  <si>
    <t>Žľab podlahový,40x10mm,1-kom.,16m/bal, svet.dr. 5222, dl.2m</t>
  </si>
  <si>
    <t>Žľab podlahový,40x10mm,1-kom.,16m/bal, tmav.dr. 5223, dl.2m</t>
  </si>
  <si>
    <t>Žľab podlahový,40x10mm,1-kom.,16m/bal, čerešňa 5237, dl.2m</t>
  </si>
  <si>
    <t>Žľab podlahový,50x11mm,1-kom.,16m/bal, biely, 5217, dl.2m</t>
  </si>
  <si>
    <t>Žľab podlahový,50x11mm,1-kom.,16m/bal, šedý, 5221, dl.2m</t>
  </si>
  <si>
    <t>Žľab podlahový,50x11mm,1-kom.,16m/bal, hnedý, 5219, dl.2m</t>
  </si>
  <si>
    <t>Žľab podlahový,50x11mm,1-kom.,16m/bal, svet.dr. 5224, dl.2m</t>
  </si>
  <si>
    <t>Žľab podlahový,50x11mm,1-kom.,16m/bal, tmav.dr. 5225, dl.2m</t>
  </si>
  <si>
    <t>Žľab podlahový,50x11mm,1-kom.,16m/bal, čerešňa 5238, dl.2m</t>
  </si>
  <si>
    <t>Žľab plastový 25x20 mm, 90(50)m/bal, dier., imit. dr. svetlé, dl.2m</t>
  </si>
  <si>
    <t>Žľab plastový 25x20 mm, 90(50)m/bal, dier., imit. dr. tmavé, dl.2m</t>
  </si>
  <si>
    <t>MAL00001</t>
  </si>
  <si>
    <t>D1001K</t>
  </si>
  <si>
    <t>MAL00002</t>
  </si>
  <si>
    <t>D1010K</t>
  </si>
  <si>
    <t>MAL00003</t>
  </si>
  <si>
    <t>D1002K</t>
  </si>
  <si>
    <t>MAL00004</t>
  </si>
  <si>
    <t>D1009K</t>
  </si>
  <si>
    <t>MAL00005</t>
  </si>
  <si>
    <t>D1003K</t>
  </si>
  <si>
    <t>MAL00006</t>
  </si>
  <si>
    <t>D1004K</t>
  </si>
  <si>
    <t>MAL00007</t>
  </si>
  <si>
    <t>D1005K</t>
  </si>
  <si>
    <t>MAL00008</t>
  </si>
  <si>
    <t>D1006K</t>
  </si>
  <si>
    <t>MAL00009</t>
  </si>
  <si>
    <t>D1013K</t>
  </si>
  <si>
    <t>MAL00010</t>
  </si>
  <si>
    <t>D1007K</t>
  </si>
  <si>
    <t>MAL00011</t>
  </si>
  <si>
    <t>D1008K</t>
  </si>
  <si>
    <t>MAL00012</t>
  </si>
  <si>
    <t>D1014K</t>
  </si>
  <si>
    <t>MAL00020</t>
  </si>
  <si>
    <t>MAL00021</t>
  </si>
  <si>
    <t>MAL00022</t>
  </si>
  <si>
    <t>MAL00023</t>
  </si>
  <si>
    <t>MAL00024</t>
  </si>
  <si>
    <t>MAL00025</t>
  </si>
  <si>
    <t>MAL00026</t>
  </si>
  <si>
    <t>MAL00027</t>
  </si>
  <si>
    <t>MAL00028</t>
  </si>
  <si>
    <t>MAL00029</t>
  </si>
  <si>
    <t>MAL00030</t>
  </si>
  <si>
    <t>MAL00031</t>
  </si>
  <si>
    <t>MAL00040</t>
  </si>
  <si>
    <t>MAL00041</t>
  </si>
  <si>
    <t>MAL00042</t>
  </si>
  <si>
    <t>MAL00043</t>
  </si>
  <si>
    <t>MAL00044</t>
  </si>
  <si>
    <t>MAL00045</t>
  </si>
  <si>
    <t>MAL00046</t>
  </si>
  <si>
    <t>MAL00047</t>
  </si>
  <si>
    <t>MAL00048</t>
  </si>
  <si>
    <t>MAL00049</t>
  </si>
  <si>
    <t>MAL00050</t>
  </si>
  <si>
    <t>MAL00051</t>
  </si>
  <si>
    <t>MAL00120</t>
  </si>
  <si>
    <t>5209</t>
  </si>
  <si>
    <t>MAL00121</t>
  </si>
  <si>
    <t>5210</t>
  </si>
  <si>
    <t>5211</t>
  </si>
  <si>
    <t>5215</t>
  </si>
  <si>
    <t>5213</t>
  </si>
  <si>
    <t>5222</t>
  </si>
  <si>
    <t>5223</t>
  </si>
  <si>
    <t>5237</t>
  </si>
  <si>
    <t>5217</t>
  </si>
  <si>
    <t>5221</t>
  </si>
  <si>
    <t>5219</t>
  </si>
  <si>
    <t>5224</t>
  </si>
  <si>
    <t>5225</t>
  </si>
  <si>
    <t>5238</t>
  </si>
  <si>
    <t>MAL00150</t>
  </si>
  <si>
    <t>11510</t>
  </si>
  <si>
    <t>ks</t>
  </si>
  <si>
    <t>MAL00151</t>
  </si>
  <si>
    <t>11813</t>
  </si>
  <si>
    <t>MAL00152</t>
  </si>
  <si>
    <t>11818</t>
  </si>
  <si>
    <t>MAL00153</t>
  </si>
  <si>
    <t>12520</t>
  </si>
  <si>
    <t>MAL00154</t>
  </si>
  <si>
    <t>13025</t>
  </si>
  <si>
    <t>MAL00155</t>
  </si>
  <si>
    <t>14020</t>
  </si>
  <si>
    <t>MAL00156</t>
  </si>
  <si>
    <t>14040</t>
  </si>
  <si>
    <t>MAL00157</t>
  </si>
  <si>
    <t>17040</t>
  </si>
  <si>
    <t>MAL00158</t>
  </si>
  <si>
    <t>17060</t>
  </si>
  <si>
    <t>MAL00159</t>
  </si>
  <si>
    <t>110040</t>
  </si>
  <si>
    <t>MAL00160</t>
  </si>
  <si>
    <t>MAL00161</t>
  </si>
  <si>
    <t>MAL00170</t>
  </si>
  <si>
    <t>21510</t>
  </si>
  <si>
    <t>MAL00171</t>
  </si>
  <si>
    <t>21813</t>
  </si>
  <si>
    <t>MAL00172</t>
  </si>
  <si>
    <t>21818</t>
  </si>
  <si>
    <t>MAL00173</t>
  </si>
  <si>
    <t>22520</t>
  </si>
  <si>
    <t>MAL00174</t>
  </si>
  <si>
    <t>23025</t>
  </si>
  <si>
    <t>MAL00175</t>
  </si>
  <si>
    <t>24020</t>
  </si>
  <si>
    <t>MAL00176</t>
  </si>
  <si>
    <t>24040</t>
  </si>
  <si>
    <t>MAL00177</t>
  </si>
  <si>
    <t>27040</t>
  </si>
  <si>
    <t>MAL00178</t>
  </si>
  <si>
    <t>27060</t>
  </si>
  <si>
    <t>MAL00179</t>
  </si>
  <si>
    <t>210040</t>
  </si>
  <si>
    <t>MAL00180</t>
  </si>
  <si>
    <t>MAL00181</t>
  </si>
  <si>
    <t>MAL00190</t>
  </si>
  <si>
    <t>31510</t>
  </si>
  <si>
    <t>MAL00191</t>
  </si>
  <si>
    <t>31813</t>
  </si>
  <si>
    <t>MAL00192</t>
  </si>
  <si>
    <t>31818</t>
  </si>
  <si>
    <t>MAL00193</t>
  </si>
  <si>
    <t>32520</t>
  </si>
  <si>
    <t>MAL00194</t>
  </si>
  <si>
    <t>33025</t>
  </si>
  <si>
    <t>MAL00195</t>
  </si>
  <si>
    <t>34020</t>
  </si>
  <si>
    <t>MAL00196</t>
  </si>
  <si>
    <t>34040</t>
  </si>
  <si>
    <t>MAL00197</t>
  </si>
  <si>
    <t>37040</t>
  </si>
  <si>
    <t>MAL00198</t>
  </si>
  <si>
    <t>37060</t>
  </si>
  <si>
    <t>MAL00199</t>
  </si>
  <si>
    <t>310040</t>
  </si>
  <si>
    <t>MAL00200</t>
  </si>
  <si>
    <t>MAL00201</t>
  </si>
  <si>
    <t>MAL00210</t>
  </si>
  <si>
    <t>41510</t>
  </si>
  <si>
    <t>MAL00211</t>
  </si>
  <si>
    <t>41813</t>
  </si>
  <si>
    <t>MAL00212</t>
  </si>
  <si>
    <t>41818</t>
  </si>
  <si>
    <t>MAL00213</t>
  </si>
  <si>
    <t>42520</t>
  </si>
  <si>
    <t>MAL00214</t>
  </si>
  <si>
    <t>43025</t>
  </si>
  <si>
    <t>MAL00215</t>
  </si>
  <si>
    <t>44020</t>
  </si>
  <si>
    <t>MAL00216</t>
  </si>
  <si>
    <t>44040</t>
  </si>
  <si>
    <t>MAL00217</t>
  </si>
  <si>
    <t>47040</t>
  </si>
  <si>
    <t>MAL00218</t>
  </si>
  <si>
    <t>47060</t>
  </si>
  <si>
    <t>MAL00219</t>
  </si>
  <si>
    <t>410040</t>
  </si>
  <si>
    <t>MAL00220</t>
  </si>
  <si>
    <t>MAL00221</t>
  </si>
  <si>
    <t>MAL00230</t>
  </si>
  <si>
    <t>51510</t>
  </si>
  <si>
    <t>MAL00231</t>
  </si>
  <si>
    <t>51813</t>
  </si>
  <si>
    <t>MAL00232</t>
  </si>
  <si>
    <t>51818</t>
  </si>
  <si>
    <t>MAL00233</t>
  </si>
  <si>
    <t>52520</t>
  </si>
  <si>
    <t>MAL00234</t>
  </si>
  <si>
    <t>53025</t>
  </si>
  <si>
    <t>MAL00235</t>
  </si>
  <si>
    <t>54020</t>
  </si>
  <si>
    <t>MAL00236</t>
  </si>
  <si>
    <t>54040</t>
  </si>
  <si>
    <t>MAL00237</t>
  </si>
  <si>
    <t>57040</t>
  </si>
  <si>
    <t>MAL00238</t>
  </si>
  <si>
    <t>57060</t>
  </si>
  <si>
    <t>MAL00240</t>
  </si>
  <si>
    <t>MAL00241</t>
  </si>
  <si>
    <t>MAL00242</t>
  </si>
  <si>
    <t>5233</t>
  </si>
  <si>
    <t>MAL00243</t>
  </si>
  <si>
    <t>5234</t>
  </si>
  <si>
    <t>MAL00250</t>
  </si>
  <si>
    <t>61510</t>
  </si>
  <si>
    <t>MAL00251</t>
  </si>
  <si>
    <t>61813</t>
  </si>
  <si>
    <t>MAL00252</t>
  </si>
  <si>
    <t>61818</t>
  </si>
  <si>
    <t>MAL00253</t>
  </si>
  <si>
    <t>62520</t>
  </si>
  <si>
    <t>MAL00254</t>
  </si>
  <si>
    <t>63025</t>
  </si>
  <si>
    <t>MAL00255</t>
  </si>
  <si>
    <t>64020</t>
  </si>
  <si>
    <t>MAL00256</t>
  </si>
  <si>
    <t>64040</t>
  </si>
  <si>
    <t>MAL00257</t>
  </si>
  <si>
    <t>67040</t>
  </si>
  <si>
    <t>MAL00258</t>
  </si>
  <si>
    <t>67060</t>
  </si>
  <si>
    <t>MAL00259</t>
  </si>
  <si>
    <t>610040</t>
  </si>
  <si>
    <t>MAL00260</t>
  </si>
  <si>
    <t>MAL00261</t>
  </si>
  <si>
    <t>MAL00271</t>
  </si>
  <si>
    <t>MAL00300</t>
  </si>
  <si>
    <t>5205</t>
  </si>
  <si>
    <t>MAL00301</t>
  </si>
  <si>
    <t>5206</t>
  </si>
  <si>
    <t>MAL00302</t>
  </si>
  <si>
    <t>5207</t>
  </si>
  <si>
    <t>MAL00303</t>
  </si>
  <si>
    <t>5208</t>
  </si>
  <si>
    <t>MAL00370</t>
  </si>
  <si>
    <t>1015</t>
  </si>
  <si>
    <t>MAL00371</t>
  </si>
  <si>
    <t>1016</t>
  </si>
  <si>
    <t>MAL00372</t>
  </si>
  <si>
    <t>1017</t>
  </si>
  <si>
    <t>MAL00380</t>
  </si>
  <si>
    <t>1015K</t>
  </si>
  <si>
    <t>MAL00381</t>
  </si>
  <si>
    <t>1015H</t>
  </si>
  <si>
    <t>MAL00382</t>
  </si>
  <si>
    <t>1015Z</t>
  </si>
  <si>
    <t>MAL00383</t>
  </si>
  <si>
    <t>1015H-8802</t>
  </si>
  <si>
    <t>MAL00384</t>
  </si>
  <si>
    <t>1015H-8835</t>
  </si>
  <si>
    <t>MAL00385</t>
  </si>
  <si>
    <t>1015Z-8802</t>
  </si>
  <si>
    <t>MAL00386</t>
  </si>
  <si>
    <t>1015Z-8835</t>
  </si>
  <si>
    <t>MAL00387</t>
  </si>
  <si>
    <t>1015H-8806</t>
  </si>
  <si>
    <t>MAL00388</t>
  </si>
  <si>
    <t>1015Z-8806</t>
  </si>
  <si>
    <t>MAL00390</t>
  </si>
  <si>
    <t>1016K</t>
  </si>
  <si>
    <t>MAL00391</t>
  </si>
  <si>
    <t>1016H</t>
  </si>
  <si>
    <t>MAL00392</t>
  </si>
  <si>
    <t>1016Z</t>
  </si>
  <si>
    <t>MAL00393</t>
  </si>
  <si>
    <t>1016H-8802</t>
  </si>
  <si>
    <t>MAL00394</t>
  </si>
  <si>
    <t>1016H-8835</t>
  </si>
  <si>
    <t>MAL00395</t>
  </si>
  <si>
    <t>1016Z-8802</t>
  </si>
  <si>
    <t>MAL00396</t>
  </si>
  <si>
    <t>1016Z-8835</t>
  </si>
  <si>
    <t>MAL00397</t>
  </si>
  <si>
    <t>1016H-8806</t>
  </si>
  <si>
    <t>MAL00398</t>
  </si>
  <si>
    <t>1016Z-8806</t>
  </si>
  <si>
    <t>MAL00400</t>
  </si>
  <si>
    <t>1017K</t>
  </si>
  <si>
    <t>MAL00401</t>
  </si>
  <si>
    <t>1017H</t>
  </si>
  <si>
    <t>MAL00402</t>
  </si>
  <si>
    <t>1017H-8802</t>
  </si>
  <si>
    <t>MAL00403</t>
  </si>
  <si>
    <t>1017H-8835</t>
  </si>
  <si>
    <t>MAL00404</t>
  </si>
  <si>
    <t>1017H-8806</t>
  </si>
  <si>
    <t>MAL00410</t>
  </si>
  <si>
    <t>455</t>
  </si>
  <si>
    <t>MAL00411</t>
  </si>
  <si>
    <t>475</t>
  </si>
  <si>
    <t>MAL00412</t>
  </si>
  <si>
    <t>4110</t>
  </si>
  <si>
    <t>MAL00420</t>
  </si>
  <si>
    <t>355</t>
  </si>
  <si>
    <t>MAL00421</t>
  </si>
  <si>
    <t>375</t>
  </si>
  <si>
    <t>MAL00422</t>
  </si>
  <si>
    <t>3110</t>
  </si>
  <si>
    <t>MAL00430</t>
  </si>
  <si>
    <t>455K</t>
  </si>
  <si>
    <t>MAL00431</t>
  </si>
  <si>
    <t>475K</t>
  </si>
  <si>
    <t>MAL00432</t>
  </si>
  <si>
    <t>4110K</t>
  </si>
  <si>
    <t>MAL00440</t>
  </si>
  <si>
    <t>355K</t>
  </si>
  <si>
    <t>MAL00441</t>
  </si>
  <si>
    <t>375K</t>
  </si>
  <si>
    <t>MAL00442</t>
  </si>
  <si>
    <t>3110K</t>
  </si>
  <si>
    <t>MAL00450</t>
  </si>
  <si>
    <t>655LK</t>
  </si>
  <si>
    <t>MAL00451</t>
  </si>
  <si>
    <t>675LK</t>
  </si>
  <si>
    <t>MAL00452</t>
  </si>
  <si>
    <t>6110LK</t>
  </si>
  <si>
    <t>MAL00460</t>
  </si>
  <si>
    <t>655PK</t>
  </si>
  <si>
    <t>MAL00461</t>
  </si>
  <si>
    <t>675PK</t>
  </si>
  <si>
    <t>MAL00462</t>
  </si>
  <si>
    <t>6110PK</t>
  </si>
  <si>
    <t>MAL00470</t>
  </si>
  <si>
    <t>655L</t>
  </si>
  <si>
    <t>MAL00471</t>
  </si>
  <si>
    <t>675L</t>
  </si>
  <si>
    <t>MAL00472</t>
  </si>
  <si>
    <t>6110L</t>
  </si>
  <si>
    <t>MAL00480</t>
  </si>
  <si>
    <t>655P</t>
  </si>
  <si>
    <t>MAL00481</t>
  </si>
  <si>
    <t>675P</t>
  </si>
  <si>
    <t>MAL00482</t>
  </si>
  <si>
    <t>6110P</t>
  </si>
  <si>
    <t>MAL00490</t>
  </si>
  <si>
    <t>5055</t>
  </si>
  <si>
    <t>MAL00491</t>
  </si>
  <si>
    <t>5075</t>
  </si>
  <si>
    <t>MAL00492</t>
  </si>
  <si>
    <t>50110</t>
  </si>
  <si>
    <t>MAL00500</t>
  </si>
  <si>
    <t>555</t>
  </si>
  <si>
    <t>MAL00501</t>
  </si>
  <si>
    <t>575</t>
  </si>
  <si>
    <t>MAL00502</t>
  </si>
  <si>
    <t>5110</t>
  </si>
  <si>
    <t>MAL00510</t>
  </si>
  <si>
    <t>97555</t>
  </si>
  <si>
    <t>MAL00511</t>
  </si>
  <si>
    <t>911055</t>
  </si>
  <si>
    <t>MAL00512</t>
  </si>
  <si>
    <t>911075</t>
  </si>
  <si>
    <t>MAL00520</t>
  </si>
  <si>
    <t>77555</t>
  </si>
  <si>
    <t>MAL00521</t>
  </si>
  <si>
    <t>711055</t>
  </si>
  <si>
    <t>MAL00522</t>
  </si>
  <si>
    <t>711075</t>
  </si>
  <si>
    <t>MAL00530</t>
  </si>
  <si>
    <t>87555</t>
  </si>
  <si>
    <t>MAL00531</t>
  </si>
  <si>
    <t>811055</t>
  </si>
  <si>
    <t>MAL00532</t>
  </si>
  <si>
    <t>811075</t>
  </si>
  <si>
    <t>MAL00540</t>
  </si>
  <si>
    <t>15555</t>
  </si>
  <si>
    <t>Roh plochý 55x55mm</t>
  </si>
  <si>
    <t>MAL00541</t>
  </si>
  <si>
    <t>17575</t>
  </si>
  <si>
    <t>Roh plochý 75x75mm</t>
  </si>
  <si>
    <t>MAL00545</t>
  </si>
  <si>
    <t>7002</t>
  </si>
  <si>
    <t>MAL00546</t>
  </si>
  <si>
    <t>7003</t>
  </si>
  <si>
    <t>MAL00547</t>
  </si>
  <si>
    <t>7004</t>
  </si>
  <si>
    <t>MAL00550</t>
  </si>
  <si>
    <t>7002-8802</t>
  </si>
  <si>
    <t>MAL00551</t>
  </si>
  <si>
    <t>7002-8835</t>
  </si>
  <si>
    <t>MAL00552</t>
  </si>
  <si>
    <t>7002-8806</t>
  </si>
  <si>
    <t>MAL00553</t>
  </si>
  <si>
    <t>7003-8802</t>
  </si>
  <si>
    <t>MAL00554</t>
  </si>
  <si>
    <t>7003-8835</t>
  </si>
  <si>
    <t>MAL00555</t>
  </si>
  <si>
    <t>7003-8806</t>
  </si>
  <si>
    <t>MAL00556</t>
  </si>
  <si>
    <t>7004-8802</t>
  </si>
  <si>
    <t>MAL00557</t>
  </si>
  <si>
    <t>7004-8835</t>
  </si>
  <si>
    <t>MAL00558</t>
  </si>
  <si>
    <t>7004-8806</t>
  </si>
  <si>
    <t>MAL00560</t>
  </si>
  <si>
    <t>7001</t>
  </si>
  <si>
    <t>MAL00600</t>
  </si>
  <si>
    <t>MAL00601</t>
  </si>
  <si>
    <t>MAL00602</t>
  </si>
  <si>
    <t>D1002-8802</t>
  </si>
  <si>
    <t>MAL00603</t>
  </si>
  <si>
    <t>D1009-8802</t>
  </si>
  <si>
    <t>MAL00604</t>
  </si>
  <si>
    <t>MAL00605</t>
  </si>
  <si>
    <t>MAL00606</t>
  </si>
  <si>
    <t>MAL00607</t>
  </si>
  <si>
    <t>MAL00608</t>
  </si>
  <si>
    <t>MAL00609</t>
  </si>
  <si>
    <t>MAL00610</t>
  </si>
  <si>
    <t>MAL00630</t>
  </si>
  <si>
    <t>MAL00631</t>
  </si>
  <si>
    <t>MAL00632</t>
  </si>
  <si>
    <t>D1002-8835</t>
  </si>
  <si>
    <t>MAL00633</t>
  </si>
  <si>
    <t>D1009-8835</t>
  </si>
  <si>
    <t>MAL00634</t>
  </si>
  <si>
    <t>MAL00635</t>
  </si>
  <si>
    <t>MAL00636</t>
  </si>
  <si>
    <t>MAL00637</t>
  </si>
  <si>
    <t>MAL00638</t>
  </si>
  <si>
    <t>MAL00639</t>
  </si>
  <si>
    <t>MAL00640</t>
  </si>
  <si>
    <t>MAL00686</t>
  </si>
  <si>
    <t>D1001-8806K</t>
  </si>
  <si>
    <t>MAL00687</t>
  </si>
  <si>
    <t>D1010-8806K</t>
  </si>
  <si>
    <t>MAL00688</t>
  </si>
  <si>
    <t>D1002-8806K</t>
  </si>
  <si>
    <t>MAL00689</t>
  </si>
  <si>
    <t>D1009-8806K</t>
  </si>
  <si>
    <t>MAL00690</t>
  </si>
  <si>
    <t>D1003-8806K</t>
  </si>
  <si>
    <t>MAL00691</t>
  </si>
  <si>
    <t>D1004-8806K</t>
  </si>
  <si>
    <t>MAL00692</t>
  </si>
  <si>
    <t>D1005-8806K</t>
  </si>
  <si>
    <t>MAL00693</t>
  </si>
  <si>
    <t>D1006-8806K</t>
  </si>
  <si>
    <t>MAL00694</t>
  </si>
  <si>
    <t>D1013-8806K</t>
  </si>
  <si>
    <t>MAL00695</t>
  </si>
  <si>
    <t>D1007-8806K</t>
  </si>
  <si>
    <t>MAL00696</t>
  </si>
  <si>
    <t>D1008-8806K</t>
  </si>
  <si>
    <t>MAL00722</t>
  </si>
  <si>
    <t>455-8802</t>
  </si>
  <si>
    <t>MAL00723</t>
  </si>
  <si>
    <t>475-8802</t>
  </si>
  <si>
    <t>MAL00724</t>
  </si>
  <si>
    <t>4110-8802</t>
  </si>
  <si>
    <t>MAL00725</t>
  </si>
  <si>
    <t>355-8802</t>
  </si>
  <si>
    <t>MAL00726</t>
  </si>
  <si>
    <t>375-8802</t>
  </si>
  <si>
    <t>MAL00727</t>
  </si>
  <si>
    <t>3110-8802</t>
  </si>
  <si>
    <t>MAL00728</t>
  </si>
  <si>
    <t>655P-8802</t>
  </si>
  <si>
    <t>MAL00729</t>
  </si>
  <si>
    <t>675P-8802</t>
  </si>
  <si>
    <t>MAL00730</t>
  </si>
  <si>
    <t>6110P-8802</t>
  </si>
  <si>
    <t>MAL00731</t>
  </si>
  <si>
    <t>655L-8802</t>
  </si>
  <si>
    <t>MAL00732</t>
  </si>
  <si>
    <t>675L-8802</t>
  </si>
  <si>
    <t>MAL00733</t>
  </si>
  <si>
    <t>6110L-8802</t>
  </si>
  <si>
    <t>MAL00734</t>
  </si>
  <si>
    <t>555-8802</t>
  </si>
  <si>
    <t>MAL00735</t>
  </si>
  <si>
    <t>575-8802</t>
  </si>
  <si>
    <t>MAL00736</t>
  </si>
  <si>
    <t>5110-8802</t>
  </si>
  <si>
    <t>MAL00737</t>
  </si>
  <si>
    <t>97555-8802</t>
  </si>
  <si>
    <t>MAL00738</t>
  </si>
  <si>
    <t>911055-8802</t>
  </si>
  <si>
    <t>MAL00739</t>
  </si>
  <si>
    <t>911075-8802</t>
  </si>
  <si>
    <t>MAL00740</t>
  </si>
  <si>
    <t>77555-8802</t>
  </si>
  <si>
    <t>MAL00741</t>
  </si>
  <si>
    <t>711055-8802</t>
  </si>
  <si>
    <t>MAL00742</t>
  </si>
  <si>
    <t>711075-8802</t>
  </si>
  <si>
    <t>MAL00743</t>
  </si>
  <si>
    <t>87555-8802</t>
  </si>
  <si>
    <t>MAL00744</t>
  </si>
  <si>
    <t>811055-8802</t>
  </si>
  <si>
    <t>MAL00745</t>
  </si>
  <si>
    <t>811075-8802</t>
  </si>
  <si>
    <t>MAL00746</t>
  </si>
  <si>
    <t>15555-8802</t>
  </si>
  <si>
    <t>MAL00747</t>
  </si>
  <si>
    <t>17575-8802</t>
  </si>
  <si>
    <t>MAL00749</t>
  </si>
  <si>
    <t>455-8835</t>
  </si>
  <si>
    <t>MAL00750</t>
  </si>
  <si>
    <t>475-8835</t>
  </si>
  <si>
    <t>MAL00751</t>
  </si>
  <si>
    <t>4110-8835</t>
  </si>
  <si>
    <t>MAL00752</t>
  </si>
  <si>
    <t>355-8835</t>
  </si>
  <si>
    <t>MAL00753</t>
  </si>
  <si>
    <t>375-8835</t>
  </si>
  <si>
    <t>MAL00754</t>
  </si>
  <si>
    <t>3110-8835</t>
  </si>
  <si>
    <t>MAL00755</t>
  </si>
  <si>
    <t>655P-8835</t>
  </si>
  <si>
    <t>MAL00756</t>
  </si>
  <si>
    <t>675P-8835</t>
  </si>
  <si>
    <t>MAL00757</t>
  </si>
  <si>
    <t>6110P-8835</t>
  </si>
  <si>
    <t>MAL00758</t>
  </si>
  <si>
    <t>655L-8835</t>
  </si>
  <si>
    <t>MAL00759</t>
  </si>
  <si>
    <t>675L-8835</t>
  </si>
  <si>
    <t>MAL00760</t>
  </si>
  <si>
    <t>6110L-8835</t>
  </si>
  <si>
    <t>MAL00761</t>
  </si>
  <si>
    <t>555-8835</t>
  </si>
  <si>
    <t>MAL00762</t>
  </si>
  <si>
    <t>575-8835</t>
  </si>
  <si>
    <t>MAL00763</t>
  </si>
  <si>
    <t>5110-8835</t>
  </si>
  <si>
    <t>MAL00764</t>
  </si>
  <si>
    <t>97555-8835</t>
  </si>
  <si>
    <t>MAL00765</t>
  </si>
  <si>
    <t>911055-8835</t>
  </si>
  <si>
    <t>MAL00766</t>
  </si>
  <si>
    <t>911075-8835</t>
  </si>
  <si>
    <t>MAL00767</t>
  </si>
  <si>
    <t>77555-8835</t>
  </si>
  <si>
    <t>MAL00768</t>
  </si>
  <si>
    <t>711055-8835</t>
  </si>
  <si>
    <t>MAL00769</t>
  </si>
  <si>
    <t>711075-8835</t>
  </si>
  <si>
    <t>MAL00770</t>
  </si>
  <si>
    <t>87555-8835</t>
  </si>
  <si>
    <t>MAL00771</t>
  </si>
  <si>
    <t>811055-8835</t>
  </si>
  <si>
    <t>MAL00772</t>
  </si>
  <si>
    <t>811075-8835</t>
  </si>
  <si>
    <t>MAL00773</t>
  </si>
  <si>
    <t>15555-8835</t>
  </si>
  <si>
    <t>MAL00774</t>
  </si>
  <si>
    <t>17575-8835</t>
  </si>
  <si>
    <t>MAL00803</t>
  </si>
  <si>
    <t>11510H</t>
  </si>
  <si>
    <t>MAL00804</t>
  </si>
  <si>
    <t>11813H</t>
  </si>
  <si>
    <t>MAL00805</t>
  </si>
  <si>
    <t>11818H</t>
  </si>
  <si>
    <t>MAL00806</t>
  </si>
  <si>
    <t>12520H</t>
  </si>
  <si>
    <t>MAL00807</t>
  </si>
  <si>
    <t>13025H</t>
  </si>
  <si>
    <t>MAL00808</t>
  </si>
  <si>
    <t>14020H</t>
  </si>
  <si>
    <t>MAL00809</t>
  </si>
  <si>
    <t>14040H</t>
  </si>
  <si>
    <t>MAL00810</t>
  </si>
  <si>
    <t>17040H</t>
  </si>
  <si>
    <t>MAL00811</t>
  </si>
  <si>
    <t>17060H</t>
  </si>
  <si>
    <t>MAL00812</t>
  </si>
  <si>
    <t>110040H</t>
  </si>
  <si>
    <t>MAL00814</t>
  </si>
  <si>
    <t>21510H</t>
  </si>
  <si>
    <t>MAL00815</t>
  </si>
  <si>
    <t>21813H</t>
  </si>
  <si>
    <t>MAL00816</t>
  </si>
  <si>
    <t>21818H</t>
  </si>
  <si>
    <t>MAL00817</t>
  </si>
  <si>
    <t>22520H</t>
  </si>
  <si>
    <t>MAL00818</t>
  </si>
  <si>
    <t>23025H</t>
  </si>
  <si>
    <t>MAL00819</t>
  </si>
  <si>
    <t>24020H</t>
  </si>
  <si>
    <t>MAL00820</t>
  </si>
  <si>
    <t>24040H</t>
  </si>
  <si>
    <t>MAL00821</t>
  </si>
  <si>
    <t>27040H</t>
  </si>
  <si>
    <t>MAL00822</t>
  </si>
  <si>
    <t>27060H</t>
  </si>
  <si>
    <t>MAL00823</t>
  </si>
  <si>
    <t>210040H</t>
  </si>
  <si>
    <t>MAL00825</t>
  </si>
  <si>
    <t>31510H</t>
  </si>
  <si>
    <t>MAL00826</t>
  </si>
  <si>
    <t>31813H</t>
  </si>
  <si>
    <t>MAL00827</t>
  </si>
  <si>
    <t>31818H</t>
  </si>
  <si>
    <t>MAL00828</t>
  </si>
  <si>
    <t>32520H</t>
  </si>
  <si>
    <t>MAL00829</t>
  </si>
  <si>
    <t>33025H</t>
  </si>
  <si>
    <t>MAL00830</t>
  </si>
  <si>
    <t>34020H</t>
  </si>
  <si>
    <t>MAL00831</t>
  </si>
  <si>
    <t>34040H</t>
  </si>
  <si>
    <t>MAL00832</t>
  </si>
  <si>
    <t>37040H</t>
  </si>
  <si>
    <t>MAL00833</t>
  </si>
  <si>
    <t>37060H</t>
  </si>
  <si>
    <t>MAL00834</t>
  </si>
  <si>
    <t>310040H</t>
  </si>
  <si>
    <t>MAL00836</t>
  </si>
  <si>
    <t>41510H</t>
  </si>
  <si>
    <t>MAL00837</t>
  </si>
  <si>
    <t>41813H</t>
  </si>
  <si>
    <t>MAL00838</t>
  </si>
  <si>
    <t>41818H</t>
  </si>
  <si>
    <t>MAL00840</t>
  </si>
  <si>
    <t>43025H</t>
  </si>
  <si>
    <t>MAL00841</t>
  </si>
  <si>
    <t>44020H</t>
  </si>
  <si>
    <t>MAL00842</t>
  </si>
  <si>
    <t>44040H</t>
  </si>
  <si>
    <t>MAL00843</t>
  </si>
  <si>
    <t>47040H</t>
  </si>
  <si>
    <t>MAL00844</t>
  </si>
  <si>
    <t>47060H</t>
  </si>
  <si>
    <t>MAL00845</t>
  </si>
  <si>
    <t>410040H</t>
  </si>
  <si>
    <t>MAL00847</t>
  </si>
  <si>
    <t>51510H</t>
  </si>
  <si>
    <t>MAL00848</t>
  </si>
  <si>
    <t>51813H</t>
  </si>
  <si>
    <t>MAL00849</t>
  </si>
  <si>
    <t>51818H</t>
  </si>
  <si>
    <t>MAL00850</t>
  </si>
  <si>
    <t>52520H</t>
  </si>
  <si>
    <t>MAL00851</t>
  </si>
  <si>
    <t>53025H</t>
  </si>
  <si>
    <t>MAL00852</t>
  </si>
  <si>
    <t>54020H</t>
  </si>
  <si>
    <t>MAL00853</t>
  </si>
  <si>
    <t>54040H</t>
  </si>
  <si>
    <t>MAL00854</t>
  </si>
  <si>
    <t>57040H</t>
  </si>
  <si>
    <t>MAL00855</t>
  </si>
  <si>
    <t>57060H</t>
  </si>
  <si>
    <t>MAL00856</t>
  </si>
  <si>
    <t>5233H</t>
  </si>
  <si>
    <t>MAL00858</t>
  </si>
  <si>
    <t>61510H</t>
  </si>
  <si>
    <t>MAL00859</t>
  </si>
  <si>
    <t>61813H</t>
  </si>
  <si>
    <t>MAL00860</t>
  </si>
  <si>
    <t>61818H</t>
  </si>
  <si>
    <t>MAL00861</t>
  </si>
  <si>
    <t>62520H</t>
  </si>
  <si>
    <t>MAL00862</t>
  </si>
  <si>
    <t>63025H</t>
  </si>
  <si>
    <t>MAL00863</t>
  </si>
  <si>
    <t>64020H</t>
  </si>
  <si>
    <t>MAL00864</t>
  </si>
  <si>
    <t>64040H</t>
  </si>
  <si>
    <t>MAL00865</t>
  </si>
  <si>
    <t>67040H</t>
  </si>
  <si>
    <t>MAL00866</t>
  </si>
  <si>
    <t>67060H</t>
  </si>
  <si>
    <t>MAL00867</t>
  </si>
  <si>
    <t>610040H</t>
  </si>
  <si>
    <t>MAL00869</t>
  </si>
  <si>
    <t>11510-8802</t>
  </si>
  <si>
    <t>MAL00870</t>
  </si>
  <si>
    <t>11813-8802</t>
  </si>
  <si>
    <t>MAL00871</t>
  </si>
  <si>
    <t>11818-8802</t>
  </si>
  <si>
    <t>MAL00872</t>
  </si>
  <si>
    <t>12520-8802</t>
  </si>
  <si>
    <t>MAL00873</t>
  </si>
  <si>
    <t>13025-8802</t>
  </si>
  <si>
    <t>MAL00874</t>
  </si>
  <si>
    <t>14020-8802</t>
  </si>
  <si>
    <t>MAL00875</t>
  </si>
  <si>
    <t>14040-8802</t>
  </si>
  <si>
    <t>MAL00876</t>
  </si>
  <si>
    <t>17040-8802</t>
  </si>
  <si>
    <t>MAL00877</t>
  </si>
  <si>
    <t>17060-8802</t>
  </si>
  <si>
    <t>MAL00878</t>
  </si>
  <si>
    <t>110040-8802</t>
  </si>
  <si>
    <t>MAL00880</t>
  </si>
  <si>
    <t>21510-8802</t>
  </si>
  <si>
    <t>MAL00881</t>
  </si>
  <si>
    <t>21813-8802</t>
  </si>
  <si>
    <t>MAL00882</t>
  </si>
  <si>
    <t>21818-8802</t>
  </si>
  <si>
    <t>MAL00883</t>
  </si>
  <si>
    <t>22520-8802</t>
  </si>
  <si>
    <t>MAL00884</t>
  </si>
  <si>
    <t>23025-8802</t>
  </si>
  <si>
    <t>MAL00885</t>
  </si>
  <si>
    <t>24020-8802</t>
  </si>
  <si>
    <t>MAL00886</t>
  </si>
  <si>
    <t>24040-8802</t>
  </si>
  <si>
    <t>MAL00887</t>
  </si>
  <si>
    <t>27040-8802</t>
  </si>
  <si>
    <t>MAL00888</t>
  </si>
  <si>
    <t>27060-8802</t>
  </si>
  <si>
    <t>MAL00889</t>
  </si>
  <si>
    <t>210040-8802</t>
  </si>
  <si>
    <t>MAL00891</t>
  </si>
  <si>
    <t>31510-8802</t>
  </si>
  <si>
    <t>MAL00892</t>
  </si>
  <si>
    <t>31813-8802</t>
  </si>
  <si>
    <t>MAL00893</t>
  </si>
  <si>
    <t>31818-8802</t>
  </si>
  <si>
    <t>MAL00894</t>
  </si>
  <si>
    <t>32520-8802</t>
  </si>
  <si>
    <t>MAL00895</t>
  </si>
  <si>
    <t>33025-8802</t>
  </si>
  <si>
    <t>MAL00896</t>
  </si>
  <si>
    <t>34020-8802</t>
  </si>
  <si>
    <t>MAL00897</t>
  </si>
  <si>
    <t>34040-8802</t>
  </si>
  <si>
    <t>MAL00898</t>
  </si>
  <si>
    <t>37040-8802</t>
  </si>
  <si>
    <t>MAL00899</t>
  </si>
  <si>
    <t>37060-8802</t>
  </si>
  <si>
    <t>MAL00900</t>
  </si>
  <si>
    <t>310040-8802</t>
  </si>
  <si>
    <t>MAL00902</t>
  </si>
  <si>
    <t>41510-8802</t>
  </si>
  <si>
    <t>MAL00903</t>
  </si>
  <si>
    <t>41813-8802</t>
  </si>
  <si>
    <t>MAL00904</t>
  </si>
  <si>
    <t>41818-8802</t>
  </si>
  <si>
    <t>MAL00906</t>
  </si>
  <si>
    <t>43025-8802</t>
  </si>
  <si>
    <t>MAL00907</t>
  </si>
  <si>
    <t>44020-8802</t>
  </si>
  <si>
    <t>MAL00908</t>
  </si>
  <si>
    <t>44040-8802</t>
  </si>
  <si>
    <t>MAL00909</t>
  </si>
  <si>
    <t>47040-8802</t>
  </si>
  <si>
    <t>MAL00910</t>
  </si>
  <si>
    <t>47060-8802</t>
  </si>
  <si>
    <t>MAL00911</t>
  </si>
  <si>
    <t>410040-8802</t>
  </si>
  <si>
    <t>MAL00913</t>
  </si>
  <si>
    <t>51510-8802</t>
  </si>
  <si>
    <t>MAL00914</t>
  </si>
  <si>
    <t>51813-8802</t>
  </si>
  <si>
    <t>MAL00915</t>
  </si>
  <si>
    <t>51818-8802</t>
  </si>
  <si>
    <t>MAL00916</t>
  </si>
  <si>
    <t>52520-8802</t>
  </si>
  <si>
    <t>MAL00917</t>
  </si>
  <si>
    <t>53025-8802</t>
  </si>
  <si>
    <t>MAL00918</t>
  </si>
  <si>
    <t>54020-8802</t>
  </si>
  <si>
    <t>MAL00919</t>
  </si>
  <si>
    <t>54040-8802</t>
  </si>
  <si>
    <t>MAL00920</t>
  </si>
  <si>
    <t>57040-8802</t>
  </si>
  <si>
    <t>MAL00921</t>
  </si>
  <si>
    <t>57060-8802</t>
  </si>
  <si>
    <t>MAL00922</t>
  </si>
  <si>
    <t>5233-8802</t>
  </si>
  <si>
    <t>MAL00924</t>
  </si>
  <si>
    <t>61510-8802</t>
  </si>
  <si>
    <t>MAL00925</t>
  </si>
  <si>
    <t>61813-8802</t>
  </si>
  <si>
    <t>MAL00926</t>
  </si>
  <si>
    <t>61818-8802</t>
  </si>
  <si>
    <t>MAL00927</t>
  </si>
  <si>
    <t>62520-8802</t>
  </si>
  <si>
    <t>MAL00928</t>
  </si>
  <si>
    <t>63025-8802</t>
  </si>
  <si>
    <t>MAL00929</t>
  </si>
  <si>
    <t>64020-8802</t>
  </si>
  <si>
    <t>MAL00930</t>
  </si>
  <si>
    <t>64040-8802</t>
  </si>
  <si>
    <t>MAL00931</t>
  </si>
  <si>
    <t>67040-8802</t>
  </si>
  <si>
    <t>MAL00932</t>
  </si>
  <si>
    <t>67060-8802</t>
  </si>
  <si>
    <t>MAL00933</t>
  </si>
  <si>
    <t>610040-8802</t>
  </si>
  <si>
    <t>MAL00935</t>
  </si>
  <si>
    <t>11510-8835</t>
  </si>
  <si>
    <t>MAL00936</t>
  </si>
  <si>
    <t>11813-8835</t>
  </si>
  <si>
    <t>MAL00937</t>
  </si>
  <si>
    <t>11818-8835</t>
  </si>
  <si>
    <t>MAL00938</t>
  </si>
  <si>
    <t>12520-8835</t>
  </si>
  <si>
    <t>MAL00939</t>
  </si>
  <si>
    <t>13025-8835</t>
  </si>
  <si>
    <t>MAL00940</t>
  </si>
  <si>
    <t>14020-8835</t>
  </si>
  <si>
    <t>MAL00941</t>
  </si>
  <si>
    <t>14040-8835</t>
  </si>
  <si>
    <t>MAL00942</t>
  </si>
  <si>
    <t>17040-8835</t>
  </si>
  <si>
    <t>MAL00943</t>
  </si>
  <si>
    <t>17060-8835</t>
  </si>
  <si>
    <t>MAL00944</t>
  </si>
  <si>
    <t>110040-8835</t>
  </si>
  <si>
    <t>MAL00946</t>
  </si>
  <si>
    <t>21510-8835</t>
  </si>
  <si>
    <t>MAL00947</t>
  </si>
  <si>
    <t>21813-8835</t>
  </si>
  <si>
    <t>MAL00948</t>
  </si>
  <si>
    <t>21818-8835</t>
  </si>
  <si>
    <t>MAL00949</t>
  </si>
  <si>
    <t>22520-8835</t>
  </si>
  <si>
    <t>MAL00950</t>
  </si>
  <si>
    <t>23025-8835</t>
  </si>
  <si>
    <t>MAL00951</t>
  </si>
  <si>
    <t>24020-8835</t>
  </si>
  <si>
    <t>MAL00952</t>
  </si>
  <si>
    <t>24040-8835</t>
  </si>
  <si>
    <t>MAL00953</t>
  </si>
  <si>
    <t>27040-8835</t>
  </si>
  <si>
    <t>MAL00954</t>
  </si>
  <si>
    <t>27060-8835</t>
  </si>
  <si>
    <t>MAL00955</t>
  </si>
  <si>
    <t>210040-8835</t>
  </si>
  <si>
    <t>MAL00957</t>
  </si>
  <si>
    <t>31510-8835</t>
  </si>
  <si>
    <t>MAL00958</t>
  </si>
  <si>
    <t>31813-8835</t>
  </si>
  <si>
    <t>MAL00959</t>
  </si>
  <si>
    <t>31818-8835</t>
  </si>
  <si>
    <t>MAL00960</t>
  </si>
  <si>
    <t>32520-8835</t>
  </si>
  <si>
    <t>MAL00961</t>
  </si>
  <si>
    <t>33025-8835</t>
  </si>
  <si>
    <t>MAL00962</t>
  </si>
  <si>
    <t>34020-8835</t>
  </si>
  <si>
    <t>MAL00963</t>
  </si>
  <si>
    <t>34040-8835</t>
  </si>
  <si>
    <t>MAL00964</t>
  </si>
  <si>
    <t>37040-8835</t>
  </si>
  <si>
    <t>MAL00965</t>
  </si>
  <si>
    <t>37060-8835</t>
  </si>
  <si>
    <t>MAL00966</t>
  </si>
  <si>
    <t>310040-8835</t>
  </si>
  <si>
    <t>MAL00968</t>
  </si>
  <si>
    <t>41510-8835</t>
  </si>
  <si>
    <t>MAL00969</t>
  </si>
  <si>
    <t>41813-8835</t>
  </si>
  <si>
    <t>MAL00970</t>
  </si>
  <si>
    <t>41818-8835</t>
  </si>
  <si>
    <t>MAL00972</t>
  </si>
  <si>
    <t>43025-8835</t>
  </si>
  <si>
    <t>MAL00973</t>
  </si>
  <si>
    <t>44020-8835</t>
  </si>
  <si>
    <t>MAL00974</t>
  </si>
  <si>
    <t>44040-8835</t>
  </si>
  <si>
    <t>MAL00975</t>
  </si>
  <si>
    <t>47040-8835</t>
  </si>
  <si>
    <t>MAL00976</t>
  </si>
  <si>
    <t>47060-8835</t>
  </si>
  <si>
    <t>MAL00977</t>
  </si>
  <si>
    <t>410040-8835</t>
  </si>
  <si>
    <t>MAL00979</t>
  </si>
  <si>
    <t>51510-8835</t>
  </si>
  <si>
    <t>MAL00980</t>
  </si>
  <si>
    <t>51813-8835</t>
  </si>
  <si>
    <t>MAL00981</t>
  </si>
  <si>
    <t>51818-8835</t>
  </si>
  <si>
    <t>MAL00982</t>
  </si>
  <si>
    <t>52520-8835</t>
  </si>
  <si>
    <t>MAL00983</t>
  </si>
  <si>
    <t>53025-8835</t>
  </si>
  <si>
    <t>MAL00984</t>
  </si>
  <si>
    <t>54020-8835</t>
  </si>
  <si>
    <t>MAL00985</t>
  </si>
  <si>
    <t>54040-8835</t>
  </si>
  <si>
    <t>MAL00986</t>
  </si>
  <si>
    <t>57040-8835</t>
  </si>
  <si>
    <t>MAL00987</t>
  </si>
  <si>
    <t>57060-8835</t>
  </si>
  <si>
    <t>MAL00988</t>
  </si>
  <si>
    <t>5233-8835</t>
  </si>
  <si>
    <t>MAL00990</t>
  </si>
  <si>
    <t>61510-8835</t>
  </si>
  <si>
    <t>MAL00991</t>
  </si>
  <si>
    <t>61813-8835</t>
  </si>
  <si>
    <t>MAL00992</t>
  </si>
  <si>
    <t>61818-8835</t>
  </si>
  <si>
    <t>MAL00993</t>
  </si>
  <si>
    <t>62520-8835</t>
  </si>
  <si>
    <t>MAL00994</t>
  </si>
  <si>
    <t>63025-8835</t>
  </si>
  <si>
    <t>MAL00995</t>
  </si>
  <si>
    <t>64020-8835</t>
  </si>
  <si>
    <t>MAL00996</t>
  </si>
  <si>
    <t>64040-8835</t>
  </si>
  <si>
    <t>MAL00997</t>
  </si>
  <si>
    <t>67040-8835</t>
  </si>
  <si>
    <t>MAL00998</t>
  </si>
  <si>
    <t>67060-8835</t>
  </si>
  <si>
    <t>MAL00999</t>
  </si>
  <si>
    <t>610040-8835</t>
  </si>
  <si>
    <t>MAL01001</t>
  </si>
  <si>
    <t>11510-8806</t>
  </si>
  <si>
    <t>MAL01002</t>
  </si>
  <si>
    <t>11813-8806</t>
  </si>
  <si>
    <t>MAL01003</t>
  </si>
  <si>
    <t>11818-8806</t>
  </si>
  <si>
    <t>MAL01004</t>
  </si>
  <si>
    <t>12520-8806</t>
  </si>
  <si>
    <t>MAL01005</t>
  </si>
  <si>
    <t>13025-8806</t>
  </si>
  <si>
    <t>MAL01006</t>
  </si>
  <si>
    <t>14020-8806</t>
  </si>
  <si>
    <t>MAL01007</t>
  </si>
  <si>
    <t>14040-8806</t>
  </si>
  <si>
    <t>MAL01008</t>
  </si>
  <si>
    <t>17040-8806</t>
  </si>
  <si>
    <t>MAL01009</t>
  </si>
  <si>
    <t>17060-8806</t>
  </si>
  <si>
    <t>MAL01010</t>
  </si>
  <si>
    <t>110040-8806</t>
  </si>
  <si>
    <t>MAL01012</t>
  </si>
  <si>
    <t>21510-8806</t>
  </si>
  <si>
    <t>MAL01013</t>
  </si>
  <si>
    <t>21813-8806</t>
  </si>
  <si>
    <t>MAL01014</t>
  </si>
  <si>
    <t>21818-8806</t>
  </si>
  <si>
    <t>MAL01015</t>
  </si>
  <si>
    <t>22520-8806</t>
  </si>
  <si>
    <t>MAL01016</t>
  </si>
  <si>
    <t>23025-8806</t>
  </si>
  <si>
    <t>MAL01017</t>
  </si>
  <si>
    <t>24020-8806</t>
  </si>
  <si>
    <t>MAL01018</t>
  </si>
  <si>
    <t>24040-8806</t>
  </si>
  <si>
    <t>MAL01019</t>
  </si>
  <si>
    <t>27040-8806</t>
  </si>
  <si>
    <t>MAL01020</t>
  </si>
  <si>
    <t>27060-8806</t>
  </si>
  <si>
    <t>MAL01021</t>
  </si>
  <si>
    <t>210040-8806</t>
  </si>
  <si>
    <t>MAL01023</t>
  </si>
  <si>
    <t>31510-8806</t>
  </si>
  <si>
    <t>MAL01024</t>
  </si>
  <si>
    <t>31813-8806</t>
  </si>
  <si>
    <t>MAL01025</t>
  </si>
  <si>
    <t>31818-8806</t>
  </si>
  <si>
    <t>MAL01026</t>
  </si>
  <si>
    <t>32520-8806</t>
  </si>
  <si>
    <t>MAL01027</t>
  </si>
  <si>
    <t>33025-8806</t>
  </si>
  <si>
    <t>MAL01028</t>
  </si>
  <si>
    <t>34020-8806</t>
  </si>
  <si>
    <t>MAL01029</t>
  </si>
  <si>
    <t>34040-8806</t>
  </si>
  <si>
    <t>MAL01030</t>
  </si>
  <si>
    <t>37040-8806</t>
  </si>
  <si>
    <t>MAL01031</t>
  </si>
  <si>
    <t>37060-8806</t>
  </si>
  <si>
    <t>MAL01032</t>
  </si>
  <si>
    <t>310040-8806</t>
  </si>
  <si>
    <t>MAL01034</t>
  </si>
  <si>
    <t>41510-8806</t>
  </si>
  <si>
    <t>MAL01035</t>
  </si>
  <si>
    <t>41813-8806</t>
  </si>
  <si>
    <t>MAL01036</t>
  </si>
  <si>
    <t>41818-8806</t>
  </si>
  <si>
    <t>MAL01037</t>
  </si>
  <si>
    <t>42025-8806</t>
  </si>
  <si>
    <t>MAL01038</t>
  </si>
  <si>
    <t>43025-8806</t>
  </si>
  <si>
    <t>MAL01039</t>
  </si>
  <si>
    <t>44020-8806</t>
  </si>
  <si>
    <t>MAL01040</t>
  </si>
  <si>
    <t>44040-8806</t>
  </si>
  <si>
    <t>MAL01041</t>
  </si>
  <si>
    <t>47040-8806</t>
  </si>
  <si>
    <t>MAL01042</t>
  </si>
  <si>
    <t>47060-8806</t>
  </si>
  <si>
    <t>MAL01043</t>
  </si>
  <si>
    <t>410040-8806</t>
  </si>
  <si>
    <t>MAL01045</t>
  </si>
  <si>
    <t>51510-8806</t>
  </si>
  <si>
    <t>MAL01046</t>
  </si>
  <si>
    <t>51813-8806</t>
  </si>
  <si>
    <t>MAL01047</t>
  </si>
  <si>
    <t>51818-8806</t>
  </si>
  <si>
    <t>MAL01048</t>
  </si>
  <si>
    <t>52520-8806</t>
  </si>
  <si>
    <t>MAL01049</t>
  </si>
  <si>
    <t>53025-8806</t>
  </si>
  <si>
    <t>MAL01050</t>
  </si>
  <si>
    <t>54020-8806</t>
  </si>
  <si>
    <t>MAL01051</t>
  </si>
  <si>
    <t>54040-8806</t>
  </si>
  <si>
    <t>MAL01052</t>
  </si>
  <si>
    <t>57040-8806</t>
  </si>
  <si>
    <t>MAL01053</t>
  </si>
  <si>
    <t>57060-8806</t>
  </si>
  <si>
    <t>MAL01054</t>
  </si>
  <si>
    <t>5233-8806</t>
  </si>
  <si>
    <t>MAL01056</t>
  </si>
  <si>
    <t>61510-8806</t>
  </si>
  <si>
    <t>MAL01057</t>
  </si>
  <si>
    <t>61813-8806</t>
  </si>
  <si>
    <t>MAL01058</t>
  </si>
  <si>
    <t>61818-8806</t>
  </si>
  <si>
    <t>MAL01059</t>
  </si>
  <si>
    <t>62520-8806</t>
  </si>
  <si>
    <t>MAL01060</t>
  </si>
  <si>
    <t>63025-8806</t>
  </si>
  <si>
    <t>MAL01061</t>
  </si>
  <si>
    <t>64020-8806</t>
  </si>
  <si>
    <t>MAL01062</t>
  </si>
  <si>
    <t>64040-8806</t>
  </si>
  <si>
    <t>MAL01063</t>
  </si>
  <si>
    <t>67040-8806</t>
  </si>
  <si>
    <t>MAL01064</t>
  </si>
  <si>
    <t>67060-8806</t>
  </si>
  <si>
    <t>MAL01065</t>
  </si>
  <si>
    <t>610040-8806</t>
  </si>
  <si>
    <t>MAL01090</t>
  </si>
  <si>
    <t>OT32016/100</t>
  </si>
  <si>
    <t>MAL01091</t>
  </si>
  <si>
    <t>OT32020/100</t>
  </si>
  <si>
    <t>MAL01092</t>
  </si>
  <si>
    <t>OT32025/50</t>
  </si>
  <si>
    <t>MAL01093</t>
  </si>
  <si>
    <t>OT32032/25</t>
  </si>
  <si>
    <t>MAL01095</t>
  </si>
  <si>
    <t>OT75016/100</t>
  </si>
  <si>
    <t>MAL01096</t>
  </si>
  <si>
    <t>OT75020/100</t>
  </si>
  <si>
    <t>MAL01097</t>
  </si>
  <si>
    <t>OT75025/50</t>
  </si>
  <si>
    <t>MAL01098</t>
  </si>
  <si>
    <t>OT75032/25</t>
  </si>
  <si>
    <t>Katalóg. kód</t>
  </si>
  <si>
    <t>Žľab plastový 18x18 mm, 100(50)m/bal, dier., imit. dr. tmavé, dl.2m</t>
  </si>
  <si>
    <t>Žľab plastový 18x18 mm, 100(50)m/bal, dier., imit. dr. svetlé, dl.2m</t>
  </si>
  <si>
    <t>MAL00642</t>
  </si>
  <si>
    <t>Krabica rozvodná hnedá 83x83x29 mm, 2ks záslepky skrutiek</t>
  </si>
  <si>
    <t>Žľab plastový 18x18 mm, 100(50)m/bal, dier., imit. dr. natura, dl.2m</t>
  </si>
  <si>
    <t>Žľab plastový 25x20 mm, 90(50)m/bal, dier., imit. dr. natura, dl.2m</t>
  </si>
  <si>
    <t>MAL00052</t>
  </si>
  <si>
    <t>MAL00053</t>
  </si>
  <si>
    <t>Roh plochý 15x10 biely</t>
  </si>
  <si>
    <t>Roh plochý 18x13 biely</t>
  </si>
  <si>
    <t>Roh plochý 18x18 biely</t>
  </si>
  <si>
    <t>Roh plochý 25x20 biely</t>
  </si>
  <si>
    <t>Roh plochý 30x25 biely</t>
  </si>
  <si>
    <t>Roh plochý 40x20 biely</t>
  </si>
  <si>
    <t>Roh plochý 40x40 biely</t>
  </si>
  <si>
    <t>Roh plochý 70x40 biely</t>
  </si>
  <si>
    <t>Roh plochý 70x60 biely</t>
  </si>
  <si>
    <t>Roh plochý 100x40 biely</t>
  </si>
  <si>
    <t>Roh plochý 110x60 biely</t>
  </si>
  <si>
    <t>T-kus 15x10 biely</t>
  </si>
  <si>
    <t>T-kus 18x13 biely</t>
  </si>
  <si>
    <t>T-kus 18x18 biely</t>
  </si>
  <si>
    <t>T-kus 25x20 biely</t>
  </si>
  <si>
    <t>T-kus 30x25 biely</t>
  </si>
  <si>
    <t>T-kus 40x20 biely</t>
  </si>
  <si>
    <t>T-kus 40x40 biely</t>
  </si>
  <si>
    <t>T-kus 70x40 biely</t>
  </si>
  <si>
    <t>T-kus 70x60 biely</t>
  </si>
  <si>
    <t>T-kus 100x40 biely</t>
  </si>
  <si>
    <t>T-kus 110x60 biely</t>
  </si>
  <si>
    <t>Žľab soklový 55mm biely</t>
  </si>
  <si>
    <t>Žľab soklový 75mm biely</t>
  </si>
  <si>
    <t>Žľab soklový 110mm biely</t>
  </si>
  <si>
    <t>balenie</t>
  </si>
  <si>
    <t>€ bez DPH po zľave</t>
  </si>
  <si>
    <t>MAL80002</t>
  </si>
  <si>
    <t>D1040k</t>
  </si>
  <si>
    <t>D1041K</t>
  </si>
  <si>
    <t>D1042K</t>
  </si>
  <si>
    <t>D1043K</t>
  </si>
  <si>
    <t>Roh plochý 15x15 biely</t>
  </si>
  <si>
    <t>11515</t>
  </si>
  <si>
    <t>Roh plochý 30x15 biely</t>
  </si>
  <si>
    <t>13015</t>
  </si>
  <si>
    <t>Roh plochý 30x30 biely</t>
  </si>
  <si>
    <t>13030</t>
  </si>
  <si>
    <t>Roh plochý 60x40 biely</t>
  </si>
  <si>
    <t>16040</t>
  </si>
  <si>
    <t>ŽĽABY PLASTOVÉ BIELE</t>
  </si>
  <si>
    <t>ROH PLOCHÝ BIELY</t>
  </si>
  <si>
    <t>ROH VNÚTORNÝ BIELY</t>
  </si>
  <si>
    <t>ROH VONKAJŠÍ BIELY</t>
  </si>
  <si>
    <t>SPOJKA BIELA</t>
  </si>
  <si>
    <t>KONCOVKA BIELA</t>
  </si>
  <si>
    <t>Roh vnútorný 15x10 biely</t>
  </si>
  <si>
    <t>Roh vnútorný 18x13 biely</t>
  </si>
  <si>
    <t>Roh vnútorný 18x18 biely</t>
  </si>
  <si>
    <t>Roh vnútorný 25x20 biely</t>
  </si>
  <si>
    <t>Roh vnútorný 30x25 biely</t>
  </si>
  <si>
    <t>Roh vnútorný 40x20 biely</t>
  </si>
  <si>
    <t>Roh vnútorný 40x40 biely</t>
  </si>
  <si>
    <t>Roh vnútorný 70x40 biely</t>
  </si>
  <si>
    <t>Roh vnútorný 70x60 biely</t>
  </si>
  <si>
    <t>Roh vnútorný 100x40 biely</t>
  </si>
  <si>
    <t>Roh vnútorný 110x60 biely</t>
  </si>
  <si>
    <t>Roh vonkajší 15x10 biely</t>
  </si>
  <si>
    <t>Roh vonkajší 18x13 biely</t>
  </si>
  <si>
    <t>Roh vonkajší 18x18 biely</t>
  </si>
  <si>
    <t>Roh vonkajší 25x20 biely</t>
  </si>
  <si>
    <t>Roh vonkajší 30x25 biely</t>
  </si>
  <si>
    <t>Roh vonkajší 40x20 biely</t>
  </si>
  <si>
    <t>Roh vonkajší 40x40 biely</t>
  </si>
  <si>
    <t>Roh vonkajší 70x40 biely</t>
  </si>
  <si>
    <t>Roh vonkajší 70x60 biely</t>
  </si>
  <si>
    <t>Roh vonkajší 100x40 biely</t>
  </si>
  <si>
    <t>Roh vonkajší 110x60 biely</t>
  </si>
  <si>
    <t>Spojka 15x10 biela</t>
  </si>
  <si>
    <t>Spojka 18x13 biela</t>
  </si>
  <si>
    <t>Spojka 18x18 biela</t>
  </si>
  <si>
    <t>Spojka 25x20 biela</t>
  </si>
  <si>
    <t>Spojka 30x25 biela</t>
  </si>
  <si>
    <t>Spojka 40x20 biela</t>
  </si>
  <si>
    <t>Spojka 40x40 biela</t>
  </si>
  <si>
    <t>Spojka 70x40 biela</t>
  </si>
  <si>
    <t>Spojka 70x60 biela</t>
  </si>
  <si>
    <t>Spojka 100x40 biela</t>
  </si>
  <si>
    <t>Spojka 110x60 biela</t>
  </si>
  <si>
    <t>Spojka 130x40 biela</t>
  </si>
  <si>
    <t>Spojka 110x60 biela úzká</t>
  </si>
  <si>
    <t>Koncovka 15x10 biela</t>
  </si>
  <si>
    <t>Koncovka 18x13 biela</t>
  </si>
  <si>
    <t>Koncovka 18x18 biela</t>
  </si>
  <si>
    <t>Koncovka 25x20 biela</t>
  </si>
  <si>
    <t>Koncovka 30x25 biela</t>
  </si>
  <si>
    <t>Koncovka 40x20 biela</t>
  </si>
  <si>
    <t>Koncovka 40x40 biela</t>
  </si>
  <si>
    <t>Koncovka 70x40 biela</t>
  </si>
  <si>
    <t>Koncovka 70x60 biela</t>
  </si>
  <si>
    <t>Koncovka 100x40 biela</t>
  </si>
  <si>
    <t>Koncovka 110x60 biela</t>
  </si>
  <si>
    <t>T-kus 15x15 biely</t>
  </si>
  <si>
    <t>T-kus 30x15 biely</t>
  </si>
  <si>
    <t>T-kus 30x30 biely</t>
  </si>
  <si>
    <t>26040</t>
  </si>
  <si>
    <t>23030</t>
  </si>
  <si>
    <t>23015</t>
  </si>
  <si>
    <t>21515</t>
  </si>
  <si>
    <t>Roh vnútorný 15x15 biely</t>
  </si>
  <si>
    <t>31515</t>
  </si>
  <si>
    <t>Roh vnútorný 30x15 biely</t>
  </si>
  <si>
    <t>33015</t>
  </si>
  <si>
    <t>Roh vnútorný 30x30 biely</t>
  </si>
  <si>
    <t>33030</t>
  </si>
  <si>
    <t>Roh vnútorný 60x40 biely</t>
  </si>
  <si>
    <t>36040</t>
  </si>
  <si>
    <t>Roh vonkajší 15x15 biely</t>
  </si>
  <si>
    <t>41515</t>
  </si>
  <si>
    <t>Roh vonkajší 30x15 biely</t>
  </si>
  <si>
    <t>43015</t>
  </si>
  <si>
    <t>Roh vonkajší 30x30 biely</t>
  </si>
  <si>
    <t>43030</t>
  </si>
  <si>
    <t>Roh vonkajší 60x40 biely</t>
  </si>
  <si>
    <t>46040</t>
  </si>
  <si>
    <t>Spojka 15x15 biela</t>
  </si>
  <si>
    <t>51515</t>
  </si>
  <si>
    <t>Spojka 30x15 biela</t>
  </si>
  <si>
    <t>53015</t>
  </si>
  <si>
    <t>Spojka 30x30 biela</t>
  </si>
  <si>
    <t>53030</t>
  </si>
  <si>
    <t>Spojka 60x40 biela</t>
  </si>
  <si>
    <t>56040</t>
  </si>
  <si>
    <t>Koncovka 60x40 biela</t>
  </si>
  <si>
    <t>66040</t>
  </si>
  <si>
    <t>Koncovka 30x30 biela</t>
  </si>
  <si>
    <t>63030</t>
  </si>
  <si>
    <t>Koncovka 30x15 biela</t>
  </si>
  <si>
    <t>63015</t>
  </si>
  <si>
    <t>61515</t>
  </si>
  <si>
    <t>MAL00013</t>
  </si>
  <si>
    <t>MAL00014</t>
  </si>
  <si>
    <t>MAL00015</t>
  </si>
  <si>
    <t>MAL00016</t>
  </si>
  <si>
    <t>MAL00162</t>
  </si>
  <si>
    <t>MAL00163</t>
  </si>
  <si>
    <t>MAL00164</t>
  </si>
  <si>
    <t>MAL00182</t>
  </si>
  <si>
    <t>MAL00183</t>
  </si>
  <si>
    <t>MAL00184</t>
  </si>
  <si>
    <t>MAL00202</t>
  </si>
  <si>
    <t>MAL00203</t>
  </si>
  <si>
    <t>MAL00204</t>
  </si>
  <si>
    <t>MAL00222</t>
  </si>
  <si>
    <t>MAL00223</t>
  </si>
  <si>
    <t>MAL00224</t>
  </si>
  <si>
    <t>MAL00244</t>
  </si>
  <si>
    <t>MAL00245</t>
  </si>
  <si>
    <t>MAL00246</t>
  </si>
  <si>
    <t>MAL00247</t>
  </si>
  <si>
    <t>MAL00262</t>
  </si>
  <si>
    <t>MAL00263</t>
  </si>
  <si>
    <t>MAL00264</t>
  </si>
  <si>
    <t>42512</t>
  </si>
  <si>
    <t>02514</t>
  </si>
  <si>
    <t>02515</t>
  </si>
  <si>
    <t>T-kus 15x10 hnedý</t>
  </si>
  <si>
    <t>T-kus 18x13 hnedý</t>
  </si>
  <si>
    <t>T-kus 18x18 hnedý</t>
  </si>
  <si>
    <t>T-kus 25x20 hnedý</t>
  </si>
  <si>
    <t>T-kus 30x25 hnedý</t>
  </si>
  <si>
    <t>T-kus 40x20 hnedý</t>
  </si>
  <si>
    <t>T-kus 40x40 hnedý</t>
  </si>
  <si>
    <t>T-kus 70x40 hnedý</t>
  </si>
  <si>
    <t>T-kus 70x60 hnedý</t>
  </si>
  <si>
    <t>T-kus 100x40 hnedý</t>
  </si>
  <si>
    <t>Prepážka ku žľabom 40mm biela</t>
  </si>
  <si>
    <t>Prepážka ku žľabom 60mm biela</t>
  </si>
  <si>
    <t>Roh vonkajší sokl. 55 mm imit.dreva sv.</t>
  </si>
  <si>
    <t>Roh vonkajší sokl. 75 mm imit.dreva sv.</t>
  </si>
  <si>
    <t>Roh vonkajší sokl. 110 mm imit.dreva sv.</t>
  </si>
  <si>
    <t>Roh vnútorný sokl. 55 mm imit.dreva sv.</t>
  </si>
  <si>
    <t>Roh vnútorný sokl. 75 mm imit.dreva sv.</t>
  </si>
  <si>
    <t>Roh vnútorný sokl. 110 mm imit.dreva sv.</t>
  </si>
  <si>
    <t>Koncovka pravá sokl. 55 mm imit.dreva sv.</t>
  </si>
  <si>
    <t>Koncovka pravá sokl. 75 mm imit.dreva sv.</t>
  </si>
  <si>
    <t>Koncovka pravá sokl. 110 mm imit.dreva sv.</t>
  </si>
  <si>
    <t>Spojka sokl. 55 mm imit.dreva sv.</t>
  </si>
  <si>
    <t>Spojka sokl. 75 mm imit.dreva sv.</t>
  </si>
  <si>
    <t>Spojka sokl. 110 mm imit.dreva sv.</t>
  </si>
  <si>
    <t>T-kus sokl. 55 mm imit.dreva sv.</t>
  </si>
  <si>
    <t>T-kus sokl. 75 mm imit.dreva sv.</t>
  </si>
  <si>
    <t>T-kus sokl. 110 mm imit.dreva sv.</t>
  </si>
  <si>
    <t>Roh plochý sokl. 55 mm imit.dreva sv.</t>
  </si>
  <si>
    <t>Roh plochý sokl. 75 mm imit.dreva sv.</t>
  </si>
  <si>
    <t>Roh vonkajší sokl. 55 mm imit.dreva tm.</t>
  </si>
  <si>
    <t>Roh vonkajší sokl. 75 mm imit.dreva tm.</t>
  </si>
  <si>
    <t>Roh vonkajší sokl. 110 mm imit.dreva tm.</t>
  </si>
  <si>
    <t>Roh vnútorný sokl. 55 mm imit.dreva tm.</t>
  </si>
  <si>
    <t>Roh vnútorný sokl. 75 mm imit.dreva tm.</t>
  </si>
  <si>
    <t>Roh vnútorný sokl. 110 mm imit.dreva tm.</t>
  </si>
  <si>
    <t>Koncovka pravá sokl. 55 mm imit.dreva tm.</t>
  </si>
  <si>
    <t>Koncovka pravá sokl. 75 mm imit.dreva tm.</t>
  </si>
  <si>
    <t>Koncovka pravá sokl. 110 mm imit.dreva tm.</t>
  </si>
  <si>
    <t>Spojka sokl. 55 mm imit.dreva tm.</t>
  </si>
  <si>
    <t>Spojka sokl. 75 mm imit.dreva tm.</t>
  </si>
  <si>
    <t>Spojka sokl. 110 mm imit.dreva tm.</t>
  </si>
  <si>
    <t>T-kus sokl. 55 mm imit.dreva tm.</t>
  </si>
  <si>
    <t>T-kus sokl. 75 mm imit.dreva tm.</t>
  </si>
  <si>
    <t>T-kus sokl. 110 mm imit.dreva tm.</t>
  </si>
  <si>
    <t>Roh plochý sokl. 55 mm imit.dreva tm.</t>
  </si>
  <si>
    <t>Roh plochý sokl. 75 mm imit.dreva tm.</t>
  </si>
  <si>
    <t>Roh plochý 15x10 imit.dreva sv.</t>
  </si>
  <si>
    <t>Roh plochý 18x13 imit.dreva sv.</t>
  </si>
  <si>
    <t>Roh plochý 18x18 imit.dreva sv.</t>
  </si>
  <si>
    <t>Roh plochý 25x20 imit.dreva sv.</t>
  </si>
  <si>
    <t>Roh plochý 30x25 imit.dreva sv.</t>
  </si>
  <si>
    <t>Roh plochý 40x20 imit.dreva sv.</t>
  </si>
  <si>
    <t>Roh plochý 40x40 imit.dreva sv.</t>
  </si>
  <si>
    <t>Roh plochý 70x40 imit.dreva sv.</t>
  </si>
  <si>
    <t>Roh plochý 70x60 imit.dreva sv.</t>
  </si>
  <si>
    <t>Roh plochý 100x40 imit.dreva sv.</t>
  </si>
  <si>
    <t>T-kus 15x10 imit.dreva sv.</t>
  </si>
  <si>
    <t>T-kus 18x13 imit.dreva sv.</t>
  </si>
  <si>
    <t>T-kus 18x18 imit.dreva sv.</t>
  </si>
  <si>
    <t>T-kus 25x20 imit.dreva sv.</t>
  </si>
  <si>
    <t>T-kus 30x25 imit.dreva sv.</t>
  </si>
  <si>
    <t>T-kus 40x20 imit.dreva sv.</t>
  </si>
  <si>
    <t>T-kus 40x40 imit.dreva sv.</t>
  </si>
  <si>
    <t>T-kus 70x40 imit.dreva sv.</t>
  </si>
  <si>
    <t>T-kus 70x60 imit.dreva sv.</t>
  </si>
  <si>
    <t>T-kus 100x40 imit.dreva sv.</t>
  </si>
  <si>
    <t>Roh vnútorný 15x10 imit.dreva sv.</t>
  </si>
  <si>
    <t>Roh vnútorný 18x13 imit.dreva sv.</t>
  </si>
  <si>
    <t>Roh vnútorný 18x18 imit.dreva sv.</t>
  </si>
  <si>
    <t>Roh vnútorný 25x20 imit.dreva sv.</t>
  </si>
  <si>
    <t>Roh vnútorný 30x25 imit.dreva sv.</t>
  </si>
  <si>
    <t>Roh vnútorný 40x20 imit.dreva sv.</t>
  </si>
  <si>
    <t>Roh vnútorný 40x40 imit.dreva sv.</t>
  </si>
  <si>
    <t>Roh vnútorný 70x40 imit.dreva sv.</t>
  </si>
  <si>
    <t>Roh vnútorný 70x60 imit.dreva sv.</t>
  </si>
  <si>
    <t>Roh vnútorný 100x40 imit.dreva sv.</t>
  </si>
  <si>
    <t>Roh vonkajší 15x10 imit.dreva sv.</t>
  </si>
  <si>
    <t>Roh vonkajší 18x13 imit.dreva sv.</t>
  </si>
  <si>
    <t>Roh vonkajší 18x18 imit.dreva sv.</t>
  </si>
  <si>
    <t>Roh vonkajší 30x25 imit.dreva sv.</t>
  </si>
  <si>
    <t>Roh vonkajší 40x20 imit.dreva sv.</t>
  </si>
  <si>
    <t>Roh vonkajší 40x40 imit.dreva sv.</t>
  </si>
  <si>
    <t>Roh vonkajší 70x40 imit.dreva sv.</t>
  </si>
  <si>
    <t>Roh vonkajší 70x60 imit.dreva sv.</t>
  </si>
  <si>
    <t>Roh vonkajší 100x40 imit.dreva sv.</t>
  </si>
  <si>
    <t>Spojka 15x10 imit.dreva sv.</t>
  </si>
  <si>
    <t>Spojka 18x13 imit.dreva sv.</t>
  </si>
  <si>
    <t>Spojka 18x18 imit.dreva sv.</t>
  </si>
  <si>
    <t>Spojka 25x20 imit.dreva sv.</t>
  </si>
  <si>
    <t>Spojka 30x25 imit.dreva sv.</t>
  </si>
  <si>
    <t>Spojka 40x20 imit.dreva sv.</t>
  </si>
  <si>
    <t>Spojka 40x40 imit.dreva sv.</t>
  </si>
  <si>
    <t>Spojka 70x40 imit.dreva sv.</t>
  </si>
  <si>
    <t>Spojka 70x60 imit.dreva sv.</t>
  </si>
  <si>
    <t>Spojka 100x40 imit.dreva sv.</t>
  </si>
  <si>
    <t>Koncovka 15x10 imit.dreva sv.</t>
  </si>
  <si>
    <t>Koncovka 18x13 imit.dreva sv.</t>
  </si>
  <si>
    <t>Koncovka 18x18 imit.dreva sv.</t>
  </si>
  <si>
    <t>Koncovka 25x20 imit.dreva sv.</t>
  </si>
  <si>
    <t>Koncovka 30x25 imit.dreva sv.</t>
  </si>
  <si>
    <t>Koncovka 40x20 imit.dreva sv.</t>
  </si>
  <si>
    <t>Koncovka 40x40 imit.dreva sv.</t>
  </si>
  <si>
    <t>Koncovka 70x40 imit.dreva sv.</t>
  </si>
  <si>
    <t>Koncovka 70x60 imit.dreva sv.</t>
  </si>
  <si>
    <t>Koncovka 100x40 imit.dreva sv.</t>
  </si>
  <si>
    <t>Roh plochý 15x10 imit.dreva tm.</t>
  </si>
  <si>
    <t>Roh plochý 18x13 imit.dreva tm.</t>
  </si>
  <si>
    <t>Roh plochý 18x18 imit.dreva tm.</t>
  </si>
  <si>
    <t>Roh plochý 25x20 imit.dreva tm.</t>
  </si>
  <si>
    <t>Roh plochý 30x25 imit.dreva tm.</t>
  </si>
  <si>
    <t>Roh plochý 40x20 imit.dreva tm.</t>
  </si>
  <si>
    <t>Roh plochý 40x40 imit.dreva tm.</t>
  </si>
  <si>
    <t>Roh plochý 70x40 imit.dreva tm.</t>
  </si>
  <si>
    <t>Roh plochý 70x60 imit.dreva tm.</t>
  </si>
  <si>
    <t>Roh plochý 100x40 imit.dreva tm.</t>
  </si>
  <si>
    <t>T-kus 15x10 imit.dreva tm.</t>
  </si>
  <si>
    <t>T-kus 18x13 imit.dreva tm.</t>
  </si>
  <si>
    <t>T-kus 18x18 imit.dreva tm.</t>
  </si>
  <si>
    <t>T-kus 25x20 imit.dreva tm.</t>
  </si>
  <si>
    <t>T-kus 30x25 imit.dreva tm.</t>
  </si>
  <si>
    <t>T-kus 40x20 imit.dreva tm.</t>
  </si>
  <si>
    <t>T-kus 40x40 imit.dreva tm.</t>
  </si>
  <si>
    <t>T-kus 70x40 imit.dreva tm.</t>
  </si>
  <si>
    <t>T-kus 70x60 imit.dreva tm.</t>
  </si>
  <si>
    <t>T-kus 100x40 imit.dreva tm.</t>
  </si>
  <si>
    <t>Roh vnútorný 15x10 imit.dreva tm.</t>
  </si>
  <si>
    <t>Roh vnútorný 18x13 imit.dreva tm.</t>
  </si>
  <si>
    <t>Roh vnútorný 18x18 imit.dreva tm.</t>
  </si>
  <si>
    <t>Roh vnútorný 25x20 imit.dreva tm.</t>
  </si>
  <si>
    <t>Roh vnútorný 30x25 imit.dreva tm.</t>
  </si>
  <si>
    <t>Roh vnútorný 40x20 imit.dreva tm.</t>
  </si>
  <si>
    <t>Roh vnútorný 40x40 imit.dreva tm.</t>
  </si>
  <si>
    <t>Roh vnútorný 70x40 imit.dreva tm.</t>
  </si>
  <si>
    <t>Roh vnútorný 70x60 imit.dreva tm.</t>
  </si>
  <si>
    <t>Roh vnútorný 100x40 imit.dreva tm.</t>
  </si>
  <si>
    <t>Roh vonkajší 15x10 imit.dreva tm.</t>
  </si>
  <si>
    <t>Roh vonkajší 18x13 imit.dreva tm.</t>
  </si>
  <si>
    <t>Roh vonkajší 18x18 imit.dreva tm.</t>
  </si>
  <si>
    <t>Roh vonkajší 30x25 imit.dreva tm.</t>
  </si>
  <si>
    <t>Roh vonkajší 40x20 imit.dreva tm.</t>
  </si>
  <si>
    <t>Roh vonkajší 40x40 imit.dreva tm.</t>
  </si>
  <si>
    <t>Roh vonkajší 70x40 imit.dreva tm.</t>
  </si>
  <si>
    <t>Roh vonkajší 70x60 imit.dreva tm.</t>
  </si>
  <si>
    <t>Roh vonkajší 100x40 imit.dreva tm.</t>
  </si>
  <si>
    <t>Spojka 15x10 imit.dreva tm.</t>
  </si>
  <si>
    <t>Spojka 18x13 imit.dreva tm.</t>
  </si>
  <si>
    <t>Spojka 18x18 imit.dreva tm.</t>
  </si>
  <si>
    <t>Spojka 25x20 imit.dreva tm.</t>
  </si>
  <si>
    <t>Spojka 30x25 imit.dreva tm.</t>
  </si>
  <si>
    <t>Spojka 40x20 imit.dreva tm.</t>
  </si>
  <si>
    <t>Spojka 40x40 imit.dreva tm.</t>
  </si>
  <si>
    <t>Spojka 70x40 imit.dreva tm.</t>
  </si>
  <si>
    <t>Spojka 70x60 imit.dreva tm.</t>
  </si>
  <si>
    <t>Spojka 100x40 imit.dreva tm.</t>
  </si>
  <si>
    <t>Koncovka 15x10 imit.dreva tm.</t>
  </si>
  <si>
    <t>Koncovka 18x13 imit.dreva tm.</t>
  </si>
  <si>
    <t>Koncovka 18x18 imit.dreva tm.</t>
  </si>
  <si>
    <t>Koncovka 25x20 imit.dreva tm.</t>
  </si>
  <si>
    <t>Koncovka 30x25 imit.dreva tm.</t>
  </si>
  <si>
    <t>Koncovka 40x20 imit.dreva tm.</t>
  </si>
  <si>
    <t>Koncovka 40x40 imit.dreva tm.</t>
  </si>
  <si>
    <t>Koncovka 70x40 imit.dreva tm.</t>
  </si>
  <si>
    <t>Koncovka 70x60 imit.dreva tm.</t>
  </si>
  <si>
    <t>Koncovka 100x40 imit.dreva tm.</t>
  </si>
  <si>
    <t xml:space="preserve">Žľab plast.15x10mm dier.imit.dreva čerešňa               </t>
  </si>
  <si>
    <t>Žľab plast.18x13mm dier.imit.dreva čerešňa</t>
  </si>
  <si>
    <t xml:space="preserve">Žľab plast.18x18mm dier.imit.dreva čerešňa              </t>
  </si>
  <si>
    <t xml:space="preserve">Žľab plast.25x20mm dier.imit.dreva čerešňa              </t>
  </si>
  <si>
    <t xml:space="preserve">Žľab plast.30x25mm dier.imit.dreva čerešňa              </t>
  </si>
  <si>
    <t xml:space="preserve">Žľab plast.40x20mm dier.imit.dreva čerešňa              </t>
  </si>
  <si>
    <t xml:space="preserve">Žľab plast.40x40mm dier.imit.dreva čerešňa              </t>
  </si>
  <si>
    <t xml:space="preserve">Žľab plast.70x40mm dier.imit.dreva čerešňa              </t>
  </si>
  <si>
    <t xml:space="preserve">Žľab plast.70x60mm dier.imit.dreva čerešňa              </t>
  </si>
  <si>
    <t xml:space="preserve">Žľab plast.100x40mm dier.imit.dreva čerešňa              </t>
  </si>
  <si>
    <t xml:space="preserve">Žľab plast.130x40mm dier.imit.dreva čerešňa              </t>
  </si>
  <si>
    <t>Roh plochý 15x10 imit.dreva čerešňa</t>
  </si>
  <si>
    <t>Roh plochý 18x13 imit.dreva čerešňa</t>
  </si>
  <si>
    <t>Roh plochý 18x18 imit.dreva čerešňa</t>
  </si>
  <si>
    <t>Roh plochý 25x20 imit.dreva čerešňa</t>
  </si>
  <si>
    <t>Roh plochý 30x25 imit.dreva čerešňa</t>
  </si>
  <si>
    <t>Roh plochý 40x20 imit.dreva čerešňa</t>
  </si>
  <si>
    <t>Roh plochý 40x40 imit.dreva čerešňa</t>
  </si>
  <si>
    <t>Roh plochý 70x40 imit.dreva čerešňa</t>
  </si>
  <si>
    <t>Roh plochý 70x60 imit.dreva čerešňa</t>
  </si>
  <si>
    <t>Roh plochý 100x40 imit.dreva čerešňa</t>
  </si>
  <si>
    <t>T-kus 15x10 imit.dreva čerešňa</t>
  </si>
  <si>
    <t>T-kus 18x13 imit.dreva čerešňa</t>
  </si>
  <si>
    <t>T-kus 18x18 imit.dreva čerešňa</t>
  </si>
  <si>
    <t>T-kus 25x20 imit.dreva čerešňa</t>
  </si>
  <si>
    <t>T-kus 30x25 imit.dreva čerešňa</t>
  </si>
  <si>
    <t>T-kus 40x20 imit.dreva čerešňa</t>
  </si>
  <si>
    <t>T-kus 40x40 imit.dreva čerešňa</t>
  </si>
  <si>
    <t>T-kus 70x40 imit.dreva čerešňa</t>
  </si>
  <si>
    <t>T-kus 70x60 imit.dreva čerešňa</t>
  </si>
  <si>
    <t>T-kus 100x40 imit.dreva čerešňa</t>
  </si>
  <si>
    <t>Roh vnútorný 15x10 imit.dreva čerešňa</t>
  </si>
  <si>
    <t>Roh vnútorný 18x13 imit.dreva čerešňa</t>
  </si>
  <si>
    <t>Roh vnútorný 18x18 imit.dreva čerešňa</t>
  </si>
  <si>
    <t>Roh vnútorný 25x20 imit.dreva čerešňa</t>
  </si>
  <si>
    <t>Roh vnútorný 30x25 imit.dreva čerešňa</t>
  </si>
  <si>
    <t>Roh vnútorný 40x20 imit.dreva čerešňa</t>
  </si>
  <si>
    <t>Roh vnútorný 40x40 imit.dreva čerešňa</t>
  </si>
  <si>
    <t>Roh vnútorný 70x40 imit.dreva čerešňa</t>
  </si>
  <si>
    <t>Roh vnútorný 70x60 imit.dreva čerešňa</t>
  </si>
  <si>
    <t>Roh vnútorný 100x40 imit.dreva čerešňa</t>
  </si>
  <si>
    <t>Roh vonkajší 15x10 imit.dreva čerešňa</t>
  </si>
  <si>
    <t>Roh vonkajší 18x13 imit.dreva čerešňa</t>
  </si>
  <si>
    <t>Roh vonkajší 18x18 imit.dreva čerešňa</t>
  </si>
  <si>
    <t>Roh vonkajší 25x20 imit.dreva čerešňa</t>
  </si>
  <si>
    <t>Roh vonkajší 30x25 imit.dreva čerešňa</t>
  </si>
  <si>
    <t>Roh vonkajší 40x20 imit.dreva čerešňa</t>
  </si>
  <si>
    <t>Roh vonkajší 40x40 imit.dreva čerešňa</t>
  </si>
  <si>
    <t>Roh vonkajší 70x40 imit.dreva čerešňa</t>
  </si>
  <si>
    <t>Roh vonkajší 70x60 imit.dreva čerešňa</t>
  </si>
  <si>
    <t>Roh vonkajší 100x40 imit.dreva čerešňa</t>
  </si>
  <si>
    <t>Spojka 15x10 imit.dreva čerešňa</t>
  </si>
  <si>
    <t>Spojka 18x13 imit.dreva čerešňa</t>
  </si>
  <si>
    <t>Spojka 18x18 imit.dreva čerešňa</t>
  </si>
  <si>
    <t>Spojka 25x20 imit.dreva čerešňa</t>
  </si>
  <si>
    <t>Spojka 30x25 imit.dreva čerešňa</t>
  </si>
  <si>
    <t>Spojka 40x20 imit.dreva čerešňa</t>
  </si>
  <si>
    <t>Spojka 40x40 imit.dreva čerešňa</t>
  </si>
  <si>
    <t>Spojka 70x40 imit.dreva čerešňa</t>
  </si>
  <si>
    <t>Spojka 70x60 imit.dreva čerešňa</t>
  </si>
  <si>
    <t>Spojka 100x40 imit.dreva čerešňa</t>
  </si>
  <si>
    <t>Koncovka 15x10 imit.dreva čerešňa</t>
  </si>
  <si>
    <t>Koncovka 18x13 imit.dreva čerešňa</t>
  </si>
  <si>
    <t>Koncovka 18x18 imit.dreva čerešňa</t>
  </si>
  <si>
    <t>Koncovka 25x20 imit.dreva čerešňa</t>
  </si>
  <si>
    <t>Koncovka 30x25 imit.dreva čerešňa</t>
  </si>
  <si>
    <t>Koncovka 40x20 imit.dreva čerešňa</t>
  </si>
  <si>
    <t>Koncovka 40x40 imit.dreva čerešňa</t>
  </si>
  <si>
    <t>Koncovka 70x40 imit.dreva čerešňa</t>
  </si>
  <si>
    <t>Koncovka 70x60 imit.dreva čerešňa</t>
  </si>
  <si>
    <t>Koncovka 100x40 imit.dreva čerešňa</t>
  </si>
  <si>
    <t>Držiak káblov 100x40mm</t>
  </si>
  <si>
    <t>Držiak káblov 130x40mm</t>
  </si>
  <si>
    <t>Držiak káblov 70x40mm</t>
  </si>
  <si>
    <t>Držiak káblov 70x60mm</t>
  </si>
  <si>
    <t>Veko kobercové 55mm bílé</t>
  </si>
  <si>
    <t>Veko hladké 55mm bílé</t>
  </si>
  <si>
    <t>Veko zárubňové 55mm bílé</t>
  </si>
  <si>
    <t>Veko hladké 55mm imit.dreva sv.</t>
  </si>
  <si>
    <t>Veko hladké 55mm imit.dreva tm.</t>
  </si>
  <si>
    <t>Veko zárubňové 55mm imit.dreva sv.</t>
  </si>
  <si>
    <t>Veko zárubňové 55mm imit.dreva tm.</t>
  </si>
  <si>
    <t>Veko hladké 55mm imit.dreva čerešňa</t>
  </si>
  <si>
    <t>Veko zárubňové 55mm imit.dreva čerešňa</t>
  </si>
  <si>
    <t>Veko kobercové 75mm bílé</t>
  </si>
  <si>
    <t>Veko hladké 75mm bílé</t>
  </si>
  <si>
    <t>Veko zárubňové 75mm bílé</t>
  </si>
  <si>
    <t>Veko hladké 75mm imit.dreva sv.</t>
  </si>
  <si>
    <t>Veko hladké 75mm imit.dreva tm.</t>
  </si>
  <si>
    <t>Veko zárubňové 75mm imit.dreva sv.</t>
  </si>
  <si>
    <t>Veko zárubňové 75mm imit.dreva tm.</t>
  </si>
  <si>
    <t>Veko hladké 75mm imit.dreva čerešňa</t>
  </si>
  <si>
    <t>Veko zárubňové 75mm imit.dreva čerešňa</t>
  </si>
  <si>
    <t>Veko kobercové 110mm bílé</t>
  </si>
  <si>
    <t>Veko hladké 110mm bílé</t>
  </si>
  <si>
    <t>Veko hladké 110mm imit.dreva sv.</t>
  </si>
  <si>
    <t>Veko hladké 110mm imit.dreva tm.</t>
  </si>
  <si>
    <t>Veko hladké 110mm imit.dreva čerešňa</t>
  </si>
  <si>
    <t>Krabica odbočná 55mm biela</t>
  </si>
  <si>
    <t>Krabica odbočná 75mm biela</t>
  </si>
  <si>
    <t>Krabica odbočná 110mm biela</t>
  </si>
  <si>
    <t>Krabica odbočná 55mm imit.dreva sv.</t>
  </si>
  <si>
    <t>Krabica odbočná 55mm imit.dreva tm.</t>
  </si>
  <si>
    <t>Krabica odbočná 55mm imit.dreva čerešňa</t>
  </si>
  <si>
    <t>Krabica odbočná 75mm imit.dreva sv.</t>
  </si>
  <si>
    <t>Krabica odbočná 75mm imit.dreva tm.</t>
  </si>
  <si>
    <t>Krabica odbočná 75mm imit.dreva čerešňa</t>
  </si>
  <si>
    <t>Krabica odbočná 110mm imit.dreva sv.</t>
  </si>
  <si>
    <t>Krabica odbočná 110mm imit.dreva tm.</t>
  </si>
  <si>
    <t>Krabica odbočná 110mm imit.dreva čerešňa</t>
  </si>
  <si>
    <t>Krabica prieběžná 55,75mm</t>
  </si>
  <si>
    <t>PARAPETNÝ SYSTÉM (110x60 mm) BIELA</t>
  </si>
  <si>
    <t>ŽĽABY PLASTOVÉ IMITÁCIA TMAVÉ DREVO</t>
  </si>
  <si>
    <t>Spojka 15x10 hnedá</t>
  </si>
  <si>
    <t>Spojka 18x13 hnedá</t>
  </si>
  <si>
    <t>Spojka 18x18 hnedá</t>
  </si>
  <si>
    <t>Spojka 25x20 hnedá</t>
  </si>
  <si>
    <t>Spojka 30x25 hnedá</t>
  </si>
  <si>
    <t>Spojka 40x20 hnedá</t>
  </si>
  <si>
    <t>Spojka 40x40 hnedá</t>
  </si>
  <si>
    <t>Spojka 70x40 hnedá</t>
  </si>
  <si>
    <t>Spojka 70x60 hnedá</t>
  </si>
  <si>
    <t>Spojka 100x40 hnedá</t>
  </si>
  <si>
    <t>Koncovka 15x10 hnedá</t>
  </si>
  <si>
    <t>Koncovka 18x13 hnedá</t>
  </si>
  <si>
    <t>Koncovka 18x18 hnedá</t>
  </si>
  <si>
    <t>Koncovka 25x20 hnedá</t>
  </si>
  <si>
    <t>Koncovka 30x25 hnedá</t>
  </si>
  <si>
    <t>Koncovka 40x20 hnedá</t>
  </si>
  <si>
    <t>Koncovka 40x40 hnedá</t>
  </si>
  <si>
    <t>Koncovka 70x40 hnedá</t>
  </si>
  <si>
    <t>Koncovka 70x60 hnedá</t>
  </si>
  <si>
    <t>Koncovka 100x40 hnedá</t>
  </si>
  <si>
    <t>1033H</t>
  </si>
  <si>
    <t>1033-8845</t>
  </si>
  <si>
    <t>1033-8802</t>
  </si>
  <si>
    <t>1033-8835</t>
  </si>
  <si>
    <t>1033S</t>
  </si>
  <si>
    <t>1032H</t>
  </si>
  <si>
    <t>1032-8845</t>
  </si>
  <si>
    <t>1032-8802</t>
  </si>
  <si>
    <t>1032-8835</t>
  </si>
  <si>
    <t>1032S</t>
  </si>
  <si>
    <t>1034H</t>
  </si>
  <si>
    <t>1034-8845</t>
  </si>
  <si>
    <t>1034-8802</t>
  </si>
  <si>
    <t>1034-8835</t>
  </si>
  <si>
    <t>1034S</t>
  </si>
  <si>
    <t>MINI ŽĽABY PLASTOVÉ BIELE</t>
  </si>
  <si>
    <t>ŽĽABY PLASTOVÉ - IMITÁCIA SVETLÉ DREVO</t>
  </si>
  <si>
    <t>ROH PLOCHÝ - IMITÁCIA SVETLÉ DREVO</t>
  </si>
  <si>
    <t>T KUS - IMITÁCIA SVETLÉ DREVO</t>
  </si>
  <si>
    <t>ROH VNÚTORNÝ - IMITÁCIA SVETLÉ DREVO</t>
  </si>
  <si>
    <t>ROH VONKAJŠÍ - IMITÁCIA SVETLÉ DREVO</t>
  </si>
  <si>
    <t>SPOJKA - IMITÁCIA SVETLÉ DREVO</t>
  </si>
  <si>
    <t>KONCOVKA - IMITÁCIA SVETLÉ DREVO</t>
  </si>
  <si>
    <t>ROH PLOCHÝ - IMITÁCIA TMAVÉ DREVO</t>
  </si>
  <si>
    <t>T KUS - IMITÁCIA TMAVÉ DREVO</t>
  </si>
  <si>
    <t>ROH VNÚTORNÝ - IMITÁCIA TMAVÉ DREVO</t>
  </si>
  <si>
    <t>ROH VONKAJŠÍ - IMITÁCIA TMAVÉ DREVO</t>
  </si>
  <si>
    <t>SPOJKA - IMITÁCIA TMAVÉ DREVO</t>
  </si>
  <si>
    <t>KONCOVKA - IMITÁCIA TMAVÉ DREVO</t>
  </si>
  <si>
    <t>UHOL PLOCHÝ - FARBA HNEDÁ</t>
  </si>
  <si>
    <t>T KUS - FARBA HNEDÁ</t>
  </si>
  <si>
    <t>UHOL VNÚTORNÝ - FARBA HNEDÁ</t>
  </si>
  <si>
    <t>UHOL VONKAJŠÍ - FARBA HNEDÁ</t>
  </si>
  <si>
    <t>SPOJKA - FARBA HNEDÁ</t>
  </si>
  <si>
    <t>KONCOVKA - FARBA HNEDÁ</t>
  </si>
  <si>
    <t>ŽĽABY PLASTOVÉ - HNEDÉ</t>
  </si>
  <si>
    <t>ŽĽABY PLASTOVÉ - IMITÁCIA ČEREŠŇOVÉ DREVO</t>
  </si>
  <si>
    <t>ROH PLOCHÝ - IMITÁCIA ČEREŠŇOVÉ DREVO</t>
  </si>
  <si>
    <t>T KUS - IMITÁCIA ČEREŠŇOVÉ DREVO</t>
  </si>
  <si>
    <t>ROH VNÚTORNÝ - IMITÁCIA ČEREŠŇOVÉ DREVO</t>
  </si>
  <si>
    <t>ROH VONKAJŠÍ - IMITÁCIA ČEREŠŇOVÉ DREVO</t>
  </si>
  <si>
    <t>SPOJKA - IMITÁCIA ČEREŠŇOVÉ DREVO</t>
  </si>
  <si>
    <t>KONCOVKA - IMITÁCIA ČEREŠŇOVÉ DREVO</t>
  </si>
  <si>
    <t>T - KUS BIELY</t>
  </si>
  <si>
    <t>TRUBKY OHYBNÉ</t>
  </si>
  <si>
    <t>ŽĽABY PLASTOVÉ - IMITÁCIA DREVA NATUR</t>
  </si>
  <si>
    <t>ROH PLOCHÝ - IMITÁCIA DREVA NATUR</t>
  </si>
  <si>
    <t>T KUS - IMITÁCIA DREVA NATUR</t>
  </si>
  <si>
    <t>ROH VNÚTORNÝ - IMITÁCIA DREVA NATUR</t>
  </si>
  <si>
    <t>ROH VONKAJŠÍ - IMITÁCIA DREVA NATUR</t>
  </si>
  <si>
    <t>SPOJKA - IMITÁCIA DREVA NATUR</t>
  </si>
  <si>
    <t>KONCOVKA - IMITÁCIA DREVA NATUR</t>
  </si>
  <si>
    <t>51510-8845</t>
  </si>
  <si>
    <t>51515-8845</t>
  </si>
  <si>
    <t>51813-8845</t>
  </si>
  <si>
    <t>51818-8845</t>
  </si>
  <si>
    <t>52520-8845</t>
  </si>
  <si>
    <t>53015-8845</t>
  </si>
  <si>
    <t>53025-8845</t>
  </si>
  <si>
    <t>54020-8845</t>
  </si>
  <si>
    <t>54040-8845</t>
  </si>
  <si>
    <t>56040-8845</t>
  </si>
  <si>
    <t>57040-8845</t>
  </si>
  <si>
    <t>57060-8845</t>
  </si>
  <si>
    <t>5233-8845</t>
  </si>
  <si>
    <t>5110-8845</t>
  </si>
  <si>
    <t>56040-8802</t>
  </si>
  <si>
    <t>51515-8802</t>
  </si>
  <si>
    <t>53015-8802</t>
  </si>
  <si>
    <t>51515-8835</t>
  </si>
  <si>
    <t>53015-8835</t>
  </si>
  <si>
    <t>56040-8835</t>
  </si>
  <si>
    <t>51515H</t>
  </si>
  <si>
    <t>53015H</t>
  </si>
  <si>
    <t>53030H</t>
  </si>
  <si>
    <t>56040H</t>
  </si>
  <si>
    <t>555-8845</t>
  </si>
  <si>
    <t>575-8845</t>
  </si>
  <si>
    <t>61510-8845</t>
  </si>
  <si>
    <t>61515-8845</t>
  </si>
  <si>
    <t>61813-8845</t>
  </si>
  <si>
    <t>61818-8845</t>
  </si>
  <si>
    <t>62520-8845</t>
  </si>
  <si>
    <t>63015-8845</t>
  </si>
  <si>
    <t>63025-8845</t>
  </si>
  <si>
    <t>64020-8845</t>
  </si>
  <si>
    <t>64040-8845</t>
  </si>
  <si>
    <t>66040-8845</t>
  </si>
  <si>
    <t>67040-8845</t>
  </si>
  <si>
    <t>67060-8845</t>
  </si>
  <si>
    <t>610040-8845</t>
  </si>
  <si>
    <t>61515H</t>
  </si>
  <si>
    <t>61515-8802</t>
  </si>
  <si>
    <t>63015-8802</t>
  </si>
  <si>
    <t>66040-8802</t>
  </si>
  <si>
    <t>61515-8835</t>
  </si>
  <si>
    <t>63015-8835</t>
  </si>
  <si>
    <t>66040-8835</t>
  </si>
  <si>
    <t>63015H</t>
  </si>
  <si>
    <t>63030H</t>
  </si>
  <si>
    <t>66040H</t>
  </si>
  <si>
    <t>21510-8845</t>
  </si>
  <si>
    <t>21515-8845</t>
  </si>
  <si>
    <t>21813-8845</t>
  </si>
  <si>
    <t>21818-8845</t>
  </si>
  <si>
    <t>22520-8845</t>
  </si>
  <si>
    <t>23015-8845</t>
  </si>
  <si>
    <t>23025-8845</t>
  </si>
  <si>
    <t>24020-8845</t>
  </si>
  <si>
    <t>24040-8845</t>
  </si>
  <si>
    <t>26040-8845</t>
  </si>
  <si>
    <t>27040-8845</t>
  </si>
  <si>
    <t>27060-8845</t>
  </si>
  <si>
    <t>210040-8845</t>
  </si>
  <si>
    <t>21515H</t>
  </si>
  <si>
    <t>23015H</t>
  </si>
  <si>
    <t>23030H</t>
  </si>
  <si>
    <t>26040H</t>
  </si>
  <si>
    <t>21515-8802</t>
  </si>
  <si>
    <t>23015-8802</t>
  </si>
  <si>
    <t>26040-8802</t>
  </si>
  <si>
    <t>21515-8835</t>
  </si>
  <si>
    <t>23015-8835</t>
  </si>
  <si>
    <t>26040-8835</t>
  </si>
  <si>
    <t>11510-8845</t>
  </si>
  <si>
    <t>11515-8845</t>
  </si>
  <si>
    <t>11813-8845</t>
  </si>
  <si>
    <t>11818-8845</t>
  </si>
  <si>
    <t>12520-8845</t>
  </si>
  <si>
    <t>13015-8845</t>
  </si>
  <si>
    <t>13025-8845</t>
  </si>
  <si>
    <t>14020-8845</t>
  </si>
  <si>
    <t>14040-8845</t>
  </si>
  <si>
    <t>16040-8845</t>
  </si>
  <si>
    <t>17040-8845</t>
  </si>
  <si>
    <t>17060-8845</t>
  </si>
  <si>
    <t>110040-8845</t>
  </si>
  <si>
    <t>11515H</t>
  </si>
  <si>
    <t>13015H</t>
  </si>
  <si>
    <t>13030H</t>
  </si>
  <si>
    <t>16040H</t>
  </si>
  <si>
    <t>11515-8802</t>
  </si>
  <si>
    <t>13015-8802</t>
  </si>
  <si>
    <t>16040-8802</t>
  </si>
  <si>
    <t>11515-8835</t>
  </si>
  <si>
    <t>13015-8835</t>
  </si>
  <si>
    <t>16040-8835</t>
  </si>
  <si>
    <t>41510-8845</t>
  </si>
  <si>
    <t>41515-8845</t>
  </si>
  <si>
    <t>41813-8845</t>
  </si>
  <si>
    <t>41818-8845</t>
  </si>
  <si>
    <t>42520-8845</t>
  </si>
  <si>
    <t>43015-8845</t>
  </si>
  <si>
    <t>43025-8845</t>
  </si>
  <si>
    <t>44020-8845</t>
  </si>
  <si>
    <t>44040-8845</t>
  </si>
  <si>
    <t>46040-8845</t>
  </si>
  <si>
    <t>47040-8845</t>
  </si>
  <si>
    <t>47060-8845</t>
  </si>
  <si>
    <t>410040-8845</t>
  </si>
  <si>
    <t>41515H</t>
  </si>
  <si>
    <t>42520H</t>
  </si>
  <si>
    <t>43015H</t>
  </si>
  <si>
    <t>43030H</t>
  </si>
  <si>
    <t>46040H</t>
  </si>
  <si>
    <t>41515-8802</t>
  </si>
  <si>
    <t>42520-8802</t>
  </si>
  <si>
    <t>43015-8802</t>
  </si>
  <si>
    <t>46040-8802</t>
  </si>
  <si>
    <t>41515-8835</t>
  </si>
  <si>
    <t>42520-8835</t>
  </si>
  <si>
    <t>43015-8835</t>
  </si>
  <si>
    <t>46040-8835</t>
  </si>
  <si>
    <t>31510-8845</t>
  </si>
  <si>
    <t>31515-8845</t>
  </si>
  <si>
    <t>31813-8845</t>
  </si>
  <si>
    <t>31818-8845</t>
  </si>
  <si>
    <t>32520-8845</t>
  </si>
  <si>
    <t>33015-8845</t>
  </si>
  <si>
    <t>33025-8845</t>
  </si>
  <si>
    <t>34020-8845</t>
  </si>
  <si>
    <t>34040-8845</t>
  </si>
  <si>
    <t>36040-8845</t>
  </si>
  <si>
    <t>37040-8845</t>
  </si>
  <si>
    <t>37060-8845</t>
  </si>
  <si>
    <t>310040-8845</t>
  </si>
  <si>
    <t>31515H</t>
  </si>
  <si>
    <t>33015H</t>
  </si>
  <si>
    <t>33030H</t>
  </si>
  <si>
    <t>36040H</t>
  </si>
  <si>
    <t>31515-8802</t>
  </si>
  <si>
    <t>33015-8802</t>
  </si>
  <si>
    <t>36040-8802</t>
  </si>
  <si>
    <t>31515-8835</t>
  </si>
  <si>
    <t>33015-8835</t>
  </si>
  <si>
    <t>36040-8835</t>
  </si>
  <si>
    <t>6110L-8845</t>
  </si>
  <si>
    <t>655L-8845</t>
  </si>
  <si>
    <t>675L-8845</t>
  </si>
  <si>
    <t>6110P-8845</t>
  </si>
  <si>
    <t>655P-8845</t>
  </si>
  <si>
    <t>675P-8845</t>
  </si>
  <si>
    <t>7004-8845</t>
  </si>
  <si>
    <t>7002-8845</t>
  </si>
  <si>
    <t>7003-8845</t>
  </si>
  <si>
    <t>7001-8845</t>
  </si>
  <si>
    <t>7001-8802</t>
  </si>
  <si>
    <t>7001-8835</t>
  </si>
  <si>
    <t>D1014-8845</t>
  </si>
  <si>
    <t>D1014-8802</t>
  </si>
  <si>
    <t>D1014-8835</t>
  </si>
  <si>
    <t>15555-8845</t>
  </si>
  <si>
    <t>17575-8845</t>
  </si>
  <si>
    <t>811055-8845</t>
  </si>
  <si>
    <t>811075-8845</t>
  </si>
  <si>
    <t>711055-8845</t>
  </si>
  <si>
    <t>711075-8845</t>
  </si>
  <si>
    <t>77555-8845</t>
  </si>
  <si>
    <t>87555-8845</t>
  </si>
  <si>
    <t>1017H-8845</t>
  </si>
  <si>
    <t>1015H-8845</t>
  </si>
  <si>
    <t>1015Z-8845</t>
  </si>
  <si>
    <t>1016H-8845</t>
  </si>
  <si>
    <t>1016Z-8845</t>
  </si>
  <si>
    <t>911055-8845</t>
  </si>
  <si>
    <t>911075-8845</t>
  </si>
  <si>
    <t>97555-8845</t>
  </si>
  <si>
    <t>5214-8845</t>
  </si>
  <si>
    <t>5216-8845</t>
  </si>
  <si>
    <t>5218-8845</t>
  </si>
  <si>
    <t>4110-8845</t>
  </si>
  <si>
    <t>455-8845</t>
  </si>
  <si>
    <t>475-8845</t>
  </si>
  <si>
    <t>3110-8845</t>
  </si>
  <si>
    <t>355-8845</t>
  </si>
  <si>
    <t>375-8845</t>
  </si>
  <si>
    <t>MINI ŽĽABY OTVORENÉ BIELE</t>
  </si>
  <si>
    <t>MINI ŽĽABY BIELE 10x10 mm</t>
  </si>
  <si>
    <t>MINI ŽĽABY BIELE 12x7 mm</t>
  </si>
  <si>
    <t>MINI ŽĽABY BIELE 15x10 mm</t>
  </si>
  <si>
    <t>Žľab plast.parapetný 110x60mm, imit. dreva natur</t>
  </si>
  <si>
    <t>Žľab plast.parapetný 110x60mm, imit. dreva svetlá</t>
  </si>
  <si>
    <t>Žľab plast.parapetný 110x60mm, imit. dreva tmavá</t>
  </si>
  <si>
    <t xml:space="preserve">T-kus 15x15mm, imit.dreva sv.    </t>
  </si>
  <si>
    <t xml:space="preserve">T-kus 30x15mm, imit.dreva sv.    </t>
  </si>
  <si>
    <t xml:space="preserve">T-kus 60x40mm, imit.dreva sv.    </t>
  </si>
  <si>
    <t xml:space="preserve">Spojka 15x15mm, imit.dreva sv.    </t>
  </si>
  <si>
    <t xml:space="preserve">Spojka 30x15mm, imit.dreva sv.    </t>
  </si>
  <si>
    <t xml:space="preserve">Spojka 60x40mm, imit.dreva sv.    </t>
  </si>
  <si>
    <t xml:space="preserve">Koncovka 15x15mm, imit.dreva sv.    </t>
  </si>
  <si>
    <t xml:space="preserve">Koncovka 30x15mm, imit.dreva sv.    </t>
  </si>
  <si>
    <t xml:space="preserve">Koncovka 60x40mm, imit.dreva sv.    </t>
  </si>
  <si>
    <t xml:space="preserve">Roh plochý 15x15mm, imit.dreva sv.    </t>
  </si>
  <si>
    <t xml:space="preserve">Roh plochý 30x15mm, imit.dreva sv.    </t>
  </si>
  <si>
    <t xml:space="preserve">Roh plochý 60x40mm, imit.dreva sv.    </t>
  </si>
  <si>
    <t>Roh plochý 15x10 hnedý</t>
  </si>
  <si>
    <t>Roh plochý 18x13 hnedý</t>
  </si>
  <si>
    <t>Roh plochý 18x18 hnedý</t>
  </si>
  <si>
    <t>Roh plochý 25x20 hnedý</t>
  </si>
  <si>
    <t>Roh plochý 30x25 hnedý</t>
  </si>
  <si>
    <t>Roh plochý 40x20 hnedý</t>
  </si>
  <si>
    <t>Roh plochý 40x40 hnedý</t>
  </si>
  <si>
    <t>Roh plochý 70x40 hnedý</t>
  </si>
  <si>
    <t>Roh plochý 70x60 hnedý</t>
  </si>
  <si>
    <t>Roh plochý 100x40 hnedý</t>
  </si>
  <si>
    <t>Roh vnútorný 15x10 hnedý</t>
  </si>
  <si>
    <t>Roh vnútorný 18x13 hnedý</t>
  </si>
  <si>
    <t>Roh vnútorný 18x18 hnedý</t>
  </si>
  <si>
    <t>Roh vnútorný 25x20 hnedý</t>
  </si>
  <si>
    <t>Roh vnútorný 30x25 hnedý</t>
  </si>
  <si>
    <t>Roh vnútorný 40x20 hnedý</t>
  </si>
  <si>
    <t>Roh vnútorný 40x40 hnedý</t>
  </si>
  <si>
    <t>Roh vnútorný 70x40 hnedý</t>
  </si>
  <si>
    <t>Roh vnútorný 70x60 hnedý</t>
  </si>
  <si>
    <t>Roh vnútorný 100x40 hnedý</t>
  </si>
  <si>
    <t>Roh vonkajší 15x10 hnedý</t>
  </si>
  <si>
    <t>Roh vonkajší 18x13 hnedý</t>
  </si>
  <si>
    <t>Roh vonkajší 18x18 hnedý</t>
  </si>
  <si>
    <t>Roh vonkajší 30x25 hnedý</t>
  </si>
  <si>
    <t>Roh vonkajší 40x20 hnedý</t>
  </si>
  <si>
    <t>Roh vonkajší 40x40 hnedý</t>
  </si>
  <si>
    <t>Roh vonkajší 70x40 hnedý</t>
  </si>
  <si>
    <t>Roh vonkajší 70x60 hnedý</t>
  </si>
  <si>
    <t>Roh vonkajší 100x40 hnedý</t>
  </si>
  <si>
    <t xml:space="preserve">Roh vnútorný 15x15mm, imit.dreva sv.    </t>
  </si>
  <si>
    <t xml:space="preserve">Roh vnútorný 30x15mm, imit.dreva sv.    </t>
  </si>
  <si>
    <t xml:space="preserve">Roh vnútorný 60x40mm, imit.dreva sv.    </t>
  </si>
  <si>
    <t xml:space="preserve">Roh vonkajší 15x15mm, imit.dreva sv.    </t>
  </si>
  <si>
    <t xml:space="preserve">Roh vonkajší 25x20mm, imit.dreva sv.    </t>
  </si>
  <si>
    <t xml:space="preserve">Roh vonkajší 30x15mm, imit.dreva sv.    </t>
  </si>
  <si>
    <t xml:space="preserve">Roh vonkajší 60x40mm, imit.dreva sv.    </t>
  </si>
  <si>
    <t>Roh plochý 15x15mm, imit.dreva tm.</t>
  </si>
  <si>
    <t>Roh plochý 30x15mm, imit.dreva tm.</t>
  </si>
  <si>
    <t>Roh plochý 60x40mm, imit.dreva tm.</t>
  </si>
  <si>
    <t>T-kus 15x15mm, imit.dreva tm.</t>
  </si>
  <si>
    <t>T-kus 30x15mm, imit.dreva tm.</t>
  </si>
  <si>
    <t>T-kus 60x40mm, imit.dreva tm.</t>
  </si>
  <si>
    <t>Roh vnútorný 15x15mm, imit.dreva tm.</t>
  </si>
  <si>
    <t>Roh vnútorný 30x15mm, imit.dreva tm.</t>
  </si>
  <si>
    <t>Roh vnútorný 60x40mm, imit.dreva tm.</t>
  </si>
  <si>
    <t>Roh vonkajší 15x15mm, imit.dreva tm.</t>
  </si>
  <si>
    <t>Roh vonkajší 25x20mm, imit.dreva tm.</t>
  </si>
  <si>
    <t>Roh vonkajší 30x15mm, imit.dreva tm.</t>
  </si>
  <si>
    <t>Roh vonkajší 60x40mm, imit.dreva tm.</t>
  </si>
  <si>
    <t>Spojka 15x15mm, imit.dreva tm.</t>
  </si>
  <si>
    <t>Spojka 30x15mm, imit.dreva tm.</t>
  </si>
  <si>
    <t>Spojka 60x40mm, imit.dreva tm.</t>
  </si>
  <si>
    <t>Koncovka 15x15mm, imit.dreva tm.</t>
  </si>
  <si>
    <t>Koncovka 30x15mm, imit.dreva tm.</t>
  </si>
  <si>
    <t>Koncovka 60x40mm, imit.dreva tm.</t>
  </si>
  <si>
    <t>Roh plochý 15x10mm,imit.dreva natur</t>
  </si>
  <si>
    <t>Roh plochý 15x15mm,imit.dreva natur</t>
  </si>
  <si>
    <t>Roh plochý 18x13mm,imit.dreva natur</t>
  </si>
  <si>
    <t>Roh plochý 18x18mm,imit.dreva natur</t>
  </si>
  <si>
    <t>Roh plochý 25x20mm,imit.dreva natur</t>
  </si>
  <si>
    <t>Roh plochý 30x15mm,imit.dreva natur</t>
  </si>
  <si>
    <t>Roh plochý 30x25mm,imit.dreva natur</t>
  </si>
  <si>
    <t>Roh plochý 40x20mm,imit.dreva natur</t>
  </si>
  <si>
    <t>Roh plochý 40x40mm,imit.dreva natur</t>
  </si>
  <si>
    <t>Roh plochý 60x40mm,imit.dreva natur</t>
  </si>
  <si>
    <t>Roh plochý 70x40mm,imit.dreva natur</t>
  </si>
  <si>
    <t>Roh plochý 70x60mm,imit.dreva natur</t>
  </si>
  <si>
    <t>Roh plochý 100x40mm,imit.dreva natur</t>
  </si>
  <si>
    <t>T-kus 15x10mm,imit.dreva natur</t>
  </si>
  <si>
    <t>T-kus 15x15mm,imit.dreva natur</t>
  </si>
  <si>
    <t>T-kus 18x13mm,imit.dreva natur</t>
  </si>
  <si>
    <t>T-kus 18x18mm,imit.dreva natur</t>
  </si>
  <si>
    <t>T-kus 25x20mm,imit.dreva natur</t>
  </si>
  <si>
    <t>T-kus 30x15mm,imit.dreva natur</t>
  </si>
  <si>
    <t>T-kus 30x25mm,imit.dreva natur</t>
  </si>
  <si>
    <t>T-kus 40x20mm,imit.dreva natur</t>
  </si>
  <si>
    <t>T-kus 40x40mm,imit.dreva natur</t>
  </si>
  <si>
    <t>T-kus 60x40mm,imit.dreva natur</t>
  </si>
  <si>
    <t>T-kus 70x40mm,imit.dreva natur</t>
  </si>
  <si>
    <t>T-kus 70x60mm,imit.dreva natur</t>
  </si>
  <si>
    <t>T-kus 100x40mm,imit.dreva natur</t>
  </si>
  <si>
    <t>Roh vnútorný 15x10mm,imit.dreva natur</t>
  </si>
  <si>
    <t>Roh vnútorný 15x15mm,imit.dreva natur</t>
  </si>
  <si>
    <t>Roh vnútorný 18x13mm,imit.dreva natur</t>
  </si>
  <si>
    <t>Roh vnútorný 18x18mm,imit.dreva natur</t>
  </si>
  <si>
    <t>Roh vnútorný 25x20mm,imit.dreva natur</t>
  </si>
  <si>
    <t>Roh vnútorný 30x15mm,imit.dreva natur</t>
  </si>
  <si>
    <t>Roh vnútorný 30x25mm,imit.dreva natur</t>
  </si>
  <si>
    <t>Roh vnútorný 40x20mm,imit.dreva natur</t>
  </si>
  <si>
    <t>Roh vnútorný 40x40mm,imit.dreva natur</t>
  </si>
  <si>
    <t>Roh vnútorný 60x40mm,imit.dreva natur</t>
  </si>
  <si>
    <t>Roh vnútorný 70x40mm,imit.dreva natur</t>
  </si>
  <si>
    <t>Roh vnútorný 70x60mm,imit.dreva natur</t>
  </si>
  <si>
    <t>Roh vnútorný 100x40mm,imit.dreva natur</t>
  </si>
  <si>
    <t>Roh vonkajší 15x10mm,imit.dreva natur</t>
  </si>
  <si>
    <t>Roh vonkajší 15x15mm,imit.dreva natur</t>
  </si>
  <si>
    <t>Roh vonkajší 18x13mm,imit.dreva natur</t>
  </si>
  <si>
    <t>Roh vonkajší 18x18mm,imit.dreva natur</t>
  </si>
  <si>
    <t>Roh vonkajší 25x20mm,imit.dreva natur</t>
  </si>
  <si>
    <t>Roh vonkajší 30x15mm,imit.dreva natur</t>
  </si>
  <si>
    <t>Roh vonkajší 30x25mm,imit.dreva natur</t>
  </si>
  <si>
    <t>Roh vonkajší 40x20mm,imit.dreva natur</t>
  </si>
  <si>
    <t>Roh vonkajší 40x40mm,imit.dreva natur</t>
  </si>
  <si>
    <t>Roh vonkajší 60x40mm,imit.dreva natur</t>
  </si>
  <si>
    <t>Roh vonkajší 70x40mm,imit.dreva natur</t>
  </si>
  <si>
    <t>Roh vonkajší 70x60mm,imit.dreva natur</t>
  </si>
  <si>
    <t>Roh vonkajší 100x40mm,imit.dreva natur</t>
  </si>
  <si>
    <t>Spojka 15x10mm,imit.dreva natur</t>
  </si>
  <si>
    <t>Spojka 15x15mm,imit.dreva natur</t>
  </si>
  <si>
    <t>Spojka 18x13mm,imit.dreva natur</t>
  </si>
  <si>
    <t>Spojka 18x18mm,imit.dreva natur</t>
  </si>
  <si>
    <t>Spojka 25x20mm,imit.dreva natur</t>
  </si>
  <si>
    <t>Spojka 30x15mm,imit.dreva natur</t>
  </si>
  <si>
    <t>Spojka 30x25mm,imit.dreva natur</t>
  </si>
  <si>
    <t>Spojka 40x20mm,imit.dreva natur</t>
  </si>
  <si>
    <t>Spojka 40x40mm,imit.dreva natur</t>
  </si>
  <si>
    <t>Spojka 60x40mm,imit.dreva natur</t>
  </si>
  <si>
    <t>Spojka 70x40mm,imit.dreva natur</t>
  </si>
  <si>
    <t>Spojka 70x60mm,imit.dreva natur</t>
  </si>
  <si>
    <t>Spojka 100x40mm,imit.dreva natur</t>
  </si>
  <si>
    <t>Koncovka 15x10mm,imit.dreva natur</t>
  </si>
  <si>
    <t>Koncovka 15x15mm,imit.dreva natur</t>
  </si>
  <si>
    <t>Koncovka 18x13mm,imit.dreva natur</t>
  </si>
  <si>
    <t>Koncovka 18x18mm,imit.dreva natur</t>
  </si>
  <si>
    <t>Koncovka 25x20mm,imit.dreva natur</t>
  </si>
  <si>
    <t>Koncovka 30x15mm,imit.dreva natur</t>
  </si>
  <si>
    <t>Koncovka 30x25mm,imit.dreva natur</t>
  </si>
  <si>
    <t>Koncovka 40x20mm,imit.dreva natur</t>
  </si>
  <si>
    <t>Koncovka 40x40mm,imit.dreva natur</t>
  </si>
  <si>
    <t>Koncovka 60x40mm,imit.dreva natur</t>
  </si>
  <si>
    <t>Koncovka 70x40mm,imit.dreva natur</t>
  </si>
  <si>
    <t>Koncovka 70x60mm,imit.dreva natur</t>
  </si>
  <si>
    <t>Koncovka 100x40mm,imit.dreva natur</t>
  </si>
  <si>
    <t>Koncovka pravá 110mm,imit.dreva natur</t>
  </si>
  <si>
    <t>Koncovka pravá 55mm,imit.dreva natur</t>
  </si>
  <si>
    <t>Koncovka pravá 75mm,imit.dreva natur</t>
  </si>
  <si>
    <t>Spojka 110mm,imit.dreva natur</t>
  </si>
  <si>
    <t>Plochý roh 55-55,imit.dreva natur</t>
  </si>
  <si>
    <t>Plochý roh 75-75,imit.dreva natur</t>
  </si>
  <si>
    <t>Spojka 55mm,imit.dreva natur</t>
  </si>
  <si>
    <t>Spojka 75mm,imit.dreva natur</t>
  </si>
  <si>
    <t>T-redukce 110-55,imit.dreva natur</t>
  </si>
  <si>
    <t>T-redukce 110-75,imit.dreva natur</t>
  </si>
  <si>
    <t>T-redukce 75-55,imit.dreva natur</t>
  </si>
  <si>
    <t>PRIEČKA DELIACA KU ŽĽABOM -  BIELA</t>
  </si>
  <si>
    <t>Roh plochý 15x15mm, hnedý</t>
  </si>
  <si>
    <t>Roh plochý 30x15mm, hnedý</t>
  </si>
  <si>
    <t>Roh plochý 30x30mm, hnedý</t>
  </si>
  <si>
    <t>Roh plochý 60x40mm, hnedý</t>
  </si>
  <si>
    <t>T-kus 15x15mm, hnedý</t>
  </si>
  <si>
    <t>T-kus 30x15mm, hnedý</t>
  </si>
  <si>
    <t>T-kus 30x30mm, hnedý</t>
  </si>
  <si>
    <t>T-kus 60x40mm, hnedý</t>
  </si>
  <si>
    <t>Roh vnútorný 15x15mm, hnedý</t>
  </si>
  <si>
    <t>Roh vnútorný 30x15mm, hnedý</t>
  </si>
  <si>
    <t>Roh vnútorný 30x30mm, hnedý</t>
  </si>
  <si>
    <t>Roh vnútorný 60x40mm, hnedý</t>
  </si>
  <si>
    <t>Roh vonkajší 15x15mm, hnedý</t>
  </si>
  <si>
    <t>Roh vonkajší 25x20mm, hnedý</t>
  </si>
  <si>
    <t>Roh vonkajší 30x15mm, hnedý</t>
  </si>
  <si>
    <t>Roh vonkajší 30x30mm, hnedý</t>
  </si>
  <si>
    <t>Roh vonkajší 60x40mm, hnedý</t>
  </si>
  <si>
    <t>Spojka 15x15mm, hnedá</t>
  </si>
  <si>
    <t>Spojka 30x15mm, hnedá</t>
  </si>
  <si>
    <t>Spojka 30x30mm, hnedá</t>
  </si>
  <si>
    <t>Spojka 60x40mm, hnedá</t>
  </si>
  <si>
    <t>Koncovka 15x15mm, hnedá</t>
  </si>
  <si>
    <t>Koncovka 30x15mm, hnedá</t>
  </si>
  <si>
    <t>Koncovka 30x30mm, hnedá</t>
  </si>
  <si>
    <t>Koncovka 60x40mm, hnedá</t>
  </si>
  <si>
    <t>ŽĽABY POĽGULATÉ, PODLAHOVÉ š. 40 mm - BIELE, FAREBNÉ</t>
  </si>
  <si>
    <t>ŽĽABY POĽGULATÉ, PODLAHOVÉ š. 50 mm - BIELE, FAREBNÉ</t>
  </si>
  <si>
    <t>SOKLOVÉ ŽĽABY 55 mm, 75 mm, 110 mm</t>
  </si>
  <si>
    <t>Veko soklové 110mm hladké,imit.dreva natur</t>
  </si>
  <si>
    <t>Veko soklové 55mm hladké,imit.dreva natur</t>
  </si>
  <si>
    <t>Veko soklové 55mm zárubňové,imit.dreva natur</t>
  </si>
  <si>
    <t>Veko soklové 75mm hladké,imit.dreva natur</t>
  </si>
  <si>
    <t>Veko soklové 75mm zárubňové,imit.dreva natur</t>
  </si>
  <si>
    <t>Veko 100x40 1x rámik,imit.dreva natur</t>
  </si>
  <si>
    <t>Veko 100x40 2x rámik,imit.dreva natur</t>
  </si>
  <si>
    <t>Veko 100x40 3x rámik,imit.dreva natur</t>
  </si>
  <si>
    <t>Roh vonkajší k žľabu 55mm biely</t>
  </si>
  <si>
    <t>Roh vonkajší k žľabu 75mm biely</t>
  </si>
  <si>
    <t>Roh vonkajší k žľabu 110mm biely</t>
  </si>
  <si>
    <t>Roh vnútorný k žľabu 55mm biely</t>
  </si>
  <si>
    <t>Roh vnútorný k žľabu 75mm biely</t>
  </si>
  <si>
    <t>Roh vnútorný k žľabu 110mm biely</t>
  </si>
  <si>
    <t>Roh vonkajší kobercový k žľabu 55mm</t>
  </si>
  <si>
    <t>Roh vonkajší kobercový k žľabu 75mm</t>
  </si>
  <si>
    <t>Roh vonkajší kobercový k žľabu 110mm</t>
  </si>
  <si>
    <t xml:space="preserve">Roh vnútorný kobercový k žľabu 55mm </t>
  </si>
  <si>
    <t xml:space="preserve">Roh vnútorný kobercový k žľabu 75mm </t>
  </si>
  <si>
    <t>Roh vnútorný kobercový k žľabu 110mm</t>
  </si>
  <si>
    <t>Koncovka kober.pravá k žľabu 55mm</t>
  </si>
  <si>
    <t>Koncovka kober.pravá k žľabu 75mm</t>
  </si>
  <si>
    <t>Koncovka kober.pravá k žľabu 110mm</t>
  </si>
  <si>
    <t>Koncovka pravá k žľabu 55mm</t>
  </si>
  <si>
    <t>Koncovka pravá k žľabu 75mm</t>
  </si>
  <si>
    <t>Koncovka pravá k žľabu 110mm</t>
  </si>
  <si>
    <t>Rozperka k žľabu 55mm</t>
  </si>
  <si>
    <t>Rozperka k žľabu 75mm</t>
  </si>
  <si>
    <t>Rozperka k žľabu 110mm</t>
  </si>
  <si>
    <t>Spojka k žľabu 55mm</t>
  </si>
  <si>
    <t>Spojka k žľabu 75mm</t>
  </si>
  <si>
    <t>Spojka k žľabu 110mm</t>
  </si>
  <si>
    <t>Koncovka kober.ľavá k žľabu 55mm</t>
  </si>
  <si>
    <t>Koncovka kober.ľavá k žľabu 75mm</t>
  </si>
  <si>
    <t>Koncovka kober.ľavá k žľabu 110mm</t>
  </si>
  <si>
    <t>Koncovka ľavá k žľabu 55mm</t>
  </si>
  <si>
    <t>Koncovka ľavá k žľabu 75mm</t>
  </si>
  <si>
    <t>Koncovka ľavá k žľabu 110mm</t>
  </si>
  <si>
    <t>Koncovka ľavá 110mm,imit.dreva natur</t>
  </si>
  <si>
    <t>Koncovka ľavá 55mm,imit.dreva natur</t>
  </si>
  <si>
    <t>Koncovka ľavá 75mm,imit.dreva natur</t>
  </si>
  <si>
    <t>Koncovka ľavá sokl. 55 mm imit.dreva sv.</t>
  </si>
  <si>
    <t>Koncovka ľavá sokl. 75 mm imit.dreva sv.</t>
  </si>
  <si>
    <t>Koncovka ľavá sokl. 110 mm imit.dreva sv.</t>
  </si>
  <si>
    <t>Koncovka ľavá sokl. 55 mm imit.dreva tm.</t>
  </si>
  <si>
    <t>Koncovka ľavá sokl. 75 mm imit.dreva tm.</t>
  </si>
  <si>
    <t>Koncovka ľavá sokl. 110 mm imit.dreva tm.</t>
  </si>
  <si>
    <t>T-kus s redukciou 75x55mm</t>
  </si>
  <si>
    <t>T-kus s redukciou 110x55mm</t>
  </si>
  <si>
    <t>T-kus s redukciou 110x75mm</t>
  </si>
  <si>
    <t>Roh pravý s redukciou 75x55mm</t>
  </si>
  <si>
    <t>Roh pravý s redukciou 110x55mm</t>
  </si>
  <si>
    <t>Roh pravý s redukciou 110x75mm</t>
  </si>
  <si>
    <t>Roh s redukciou pravý sokl. 55 mm imit.dreva sv.</t>
  </si>
  <si>
    <t>Roh s redukciou pravý sokl. 75 mm imit.dreva sv.</t>
  </si>
  <si>
    <t>Roh s redukciou pravý sokl. 110 mm imit.dreva sv.</t>
  </si>
  <si>
    <t>Roh s redukciou  pravý 110-55,imit.dreva natur</t>
  </si>
  <si>
    <t>Roh s redukciou  pravý 110-75,imit.dreva natur</t>
  </si>
  <si>
    <t>Roh s redukciou pravý 75-55,imit.dreva natur</t>
  </si>
  <si>
    <t>Roh s redukciou pravý sokl. 55 mm imit.dreva tm.</t>
  </si>
  <si>
    <t>Roh s redukciou pravý sokl. 75 mm imit.dreva tm.</t>
  </si>
  <si>
    <t>Roh s redukciou pravý sokl. 110 mm imit.dreva tm.</t>
  </si>
  <si>
    <t>Roh ľavý s redukciou 75x55mm</t>
  </si>
  <si>
    <t>Roh ľavý s redukciou 110x55mm</t>
  </si>
  <si>
    <t>Roh ľavý s redukciou 110x75mm</t>
  </si>
  <si>
    <t>Roh s redukciou ľavý sokl. 55 mm imit.dreva sv.</t>
  </si>
  <si>
    <t>Roh s redukciou ľavý sokl. 75 mm imit.dreva sv.</t>
  </si>
  <si>
    <t>Roh s redukciou ľavý sokl. 110 mm imit.dreva sv.</t>
  </si>
  <si>
    <t>Roh s redukciou ľavý 110-55,imit.dreva natur</t>
  </si>
  <si>
    <t>Roh s redukciou ľavý 110-75,imit.dreva natur</t>
  </si>
  <si>
    <t>Roh s redukciou ľavý 75-55,imit.dreva natur</t>
  </si>
  <si>
    <t>Roh s redukciou ľavý sokl. 55 mm imit.dreva tm.</t>
  </si>
  <si>
    <t>Roh s redukciou ľavý sokl. 75 mm imit.dreva tm.</t>
  </si>
  <si>
    <t>Roh s redukciou ľavý sokl. 110 mm imit.dreva tm.</t>
  </si>
  <si>
    <t>Krabica odbočná 110mm,imit.dreva natur</t>
  </si>
  <si>
    <t>Krabica odbočná 55mm,imit.dreva natur</t>
  </si>
  <si>
    <t>Krabica odbočná 75mm,imit.dreva natur</t>
  </si>
  <si>
    <t>Krabica prieběžná 55,75mm,imit.dreva natur</t>
  </si>
  <si>
    <t xml:space="preserve">Krabica prieběžná 55,75mm, imit.dreva sv.    </t>
  </si>
  <si>
    <t>Krabica prieběžná 55,75mm, imit.dreva tm.</t>
  </si>
  <si>
    <t>Trubka ohybná 16 (16 / 12) PVC 320 N</t>
  </si>
  <si>
    <t>Trubka ohybná 20 (20 / 15,6) PVC 320 N</t>
  </si>
  <si>
    <t>Trubka ohybná 25 (25 / 20,8) PVC 320 N</t>
  </si>
  <si>
    <t>Trubka ohybná 32 (32 / 26) PVC 320 N</t>
  </si>
  <si>
    <t>Trubka ohybná 16 PVC 750 N</t>
  </si>
  <si>
    <t>Trubka ohybná 20 PVC 750 N</t>
  </si>
  <si>
    <t>Trubka ohybná 25 PVC 750 N</t>
  </si>
  <si>
    <t>Trubka ohybná 32 PVC 750 N</t>
  </si>
  <si>
    <t>Roh vnútorný 110mm,imit.dreva natur</t>
  </si>
  <si>
    <t>Roh vnútorný 55mm,imit.dreva natur</t>
  </si>
  <si>
    <t>Roh vnútorný 75mm,imit.dreva natur</t>
  </si>
  <si>
    <t>Roh vonkajší 110mm,imit.dreva natur</t>
  </si>
  <si>
    <t>Roh vonkajší 55mm,imit.dreva natur</t>
  </si>
  <si>
    <t>Roh vonkajší 75mm,imit.dreva natur</t>
  </si>
  <si>
    <t>DRŽIAK KÁBLOV -  BIELY</t>
  </si>
  <si>
    <t>Krabica parapetná MPKU 68 samozhášavá</t>
  </si>
  <si>
    <t>Žľab 7x6mm samolepiaci, biely, otvorený</t>
  </si>
  <si>
    <t>Žľab 9x8mm samolepiaci, biely, otvorený</t>
  </si>
  <si>
    <t>Žľab 10x10mm samolepiaci, biely, kryt výklopný</t>
  </si>
  <si>
    <t>Žľab 10x10mm samolepiaci, hnedý, kryt výklopný</t>
  </si>
  <si>
    <t>Žľab 10x10mm samolepiaci, imit.drevo natur, kryt výklop.</t>
  </si>
  <si>
    <t xml:space="preserve">Žľab 10x10mm samolepiaci, imit.drevo svetlé, kryt výklop. </t>
  </si>
  <si>
    <t xml:space="preserve">Žľab 10x10mm samolepiaci, imit.drevo tmavé, kryt výklop. </t>
  </si>
  <si>
    <t xml:space="preserve">Žľab 12x7mm samolepiaci, imit. drevo natur, kryt výklop. </t>
  </si>
  <si>
    <t xml:space="preserve">Žľab 12x7mm samolepiaci, imit. drevo svetlé, kryt výklop. </t>
  </si>
  <si>
    <t xml:space="preserve">Žľab 12x7mm samolepiaci, imit. drevo tmavé, kryt výklop. </t>
  </si>
  <si>
    <t>Žľab 12x7mm samolepiaci, šedá, kryt výklop.</t>
  </si>
  <si>
    <t>Žľab 15x10mm samolepiaci, biely, kryt výklop.</t>
  </si>
  <si>
    <t>Žľab 15x10mm samolepiaci, hnedý, kryt výklop.</t>
  </si>
  <si>
    <t xml:space="preserve">Žľab 15x10mm samolepiaci, imit. drevo natur, kryt výklop. </t>
  </si>
  <si>
    <t xml:space="preserve">Žľab 15x10mm samolepiaci, imit. drevo svetlé, kryt výklop. </t>
  </si>
  <si>
    <t xml:space="preserve">Žľab 15x10mm samolepiaci, imit. drevo tmavé, kryt výklop. </t>
  </si>
  <si>
    <t xml:space="preserve">Žľab 15x10mm samolepiaci, šedá, kryt výklop. </t>
  </si>
  <si>
    <t>Žľab plast.15x10mm dier.dno biely</t>
  </si>
  <si>
    <t>Žľab plast.15x15mm dier.dno biely</t>
  </si>
  <si>
    <t>Žľab plast.18x13mm dier.dno biely</t>
  </si>
  <si>
    <t>Žľab plast.18x18mm dier.dno biely</t>
  </si>
  <si>
    <t>Žľab plast.25x20mm dier.dno biely</t>
  </si>
  <si>
    <t>Žľab plast.30x15mm dier.dno biely</t>
  </si>
  <si>
    <t>Žľab plast.30x25mm dier.dno biely</t>
  </si>
  <si>
    <t>Žľab plast.30x30mm dier.dno biely</t>
  </si>
  <si>
    <t>Žľab plast.40x20mm dier.dno biely</t>
  </si>
  <si>
    <t>Žľab plast.40x40mm dier.dno biely</t>
  </si>
  <si>
    <t>Žľab plast.60x40mm dier.dno biely</t>
  </si>
  <si>
    <t>Žľab plast.70x40mm dier.dno biely</t>
  </si>
  <si>
    <t>Žľab plast.70x60mm dier.dno biely</t>
  </si>
  <si>
    <t>Žľab plast.100x40mm dier.dno biely</t>
  </si>
  <si>
    <t>Žľab plast.130x40mm dier.dno biely</t>
  </si>
  <si>
    <t>Žľab plast.parapetný 110x60mm dier.dno biely</t>
  </si>
  <si>
    <t>Žľab 10x10mm samolepiaci, šedý, kryt výklopný</t>
  </si>
  <si>
    <t>Žľab 12x7mm samolepiaci, biely, kryt výklopný</t>
  </si>
  <si>
    <t>Žľab 12x7mm samolepiaci, hnedý, kryt výklopný</t>
  </si>
  <si>
    <t>www.elektrosystem.sk</t>
  </si>
  <si>
    <t>KRABICA INŠTALAČNÁ LIŠTOVÁ, SVETLO HNEDÁ</t>
  </si>
  <si>
    <t>00230</t>
  </si>
  <si>
    <t>Krabica univerzálna IP40, 83x83x29mm (77x77x23mm)</t>
  </si>
  <si>
    <t>MAL00146</t>
  </si>
  <si>
    <t>ŽĽABY PLASTOVÉ - ŠEDÉ RAL7023</t>
  </si>
  <si>
    <t>ELC00038</t>
  </si>
  <si>
    <t>MAL01203</t>
  </si>
  <si>
    <t>MAL01204</t>
  </si>
  <si>
    <t>MAL01205</t>
  </si>
  <si>
    <t>MAL01206</t>
  </si>
  <si>
    <t>MAL01207</t>
  </si>
  <si>
    <t>MAL01209</t>
  </si>
  <si>
    <t>MAL01210</t>
  </si>
  <si>
    <t>MAL01211</t>
  </si>
  <si>
    <t>MAL01212</t>
  </si>
  <si>
    <t>MAL01213</t>
  </si>
  <si>
    <t>MAL01216</t>
  </si>
  <si>
    <t>MAL01218</t>
  </si>
  <si>
    <t>MAL01220</t>
  </si>
  <si>
    <t>MAL01222</t>
  </si>
  <si>
    <t>MAL01224</t>
  </si>
  <si>
    <t>MAL00905</t>
  </si>
  <si>
    <t>MAL00971</t>
  </si>
  <si>
    <t>MAL00281</t>
  </si>
  <si>
    <t>MAL00282</t>
  </si>
  <si>
    <t>MAL00283</t>
  </si>
  <si>
    <t>MAL00839</t>
  </si>
  <si>
    <t>MAL01200</t>
  </si>
  <si>
    <t>MAL01201</t>
  </si>
  <si>
    <t>MAL01202</t>
  </si>
  <si>
    <t>MAL01208</t>
  </si>
  <si>
    <t>MAL01214</t>
  </si>
  <si>
    <t>8594049458394</t>
  </si>
  <si>
    <t>8594049458080</t>
  </si>
  <si>
    <t>8594049458059</t>
  </si>
  <si>
    <t>8594049458073</t>
  </si>
  <si>
    <t>8594049457595</t>
  </si>
  <si>
    <t>8594049457588</t>
  </si>
  <si>
    <t>8594049459582</t>
  </si>
  <si>
    <t>8594049457878</t>
  </si>
  <si>
    <t>8594049459605</t>
  </si>
  <si>
    <t>8594049457571</t>
  </si>
  <si>
    <t>8594049457953</t>
  </si>
  <si>
    <t>8594049457960</t>
  </si>
  <si>
    <t>8594049459667</t>
  </si>
  <si>
    <t>8594049455980</t>
  </si>
  <si>
    <t>8594049459681</t>
  </si>
  <si>
    <t>8594050751484</t>
  </si>
  <si>
    <t>8594050752863</t>
  </si>
  <si>
    <t>8594050759183</t>
  </si>
  <si>
    <t>8594050754164</t>
  </si>
  <si>
    <t>8594050759206</t>
  </si>
  <si>
    <t>8594050756069</t>
  </si>
  <si>
    <t>8594050759220</t>
  </si>
  <si>
    <t>8594050758384</t>
  </si>
  <si>
    <t>8594050759480</t>
  </si>
  <si>
    <t>8594050750401</t>
  </si>
  <si>
    <t>8594050751200</t>
  </si>
  <si>
    <t>8594050752740</t>
  </si>
  <si>
    <t>8594050759282</t>
  </si>
  <si>
    <t>8594050754041</t>
  </si>
  <si>
    <t>8594050759305</t>
  </si>
  <si>
    <t>8594050755949</t>
  </si>
  <si>
    <t>8594050759329</t>
  </si>
  <si>
    <t>8594050758285</t>
  </si>
  <si>
    <t>8594050759367</t>
  </si>
  <si>
    <t>8594050759381</t>
  </si>
  <si>
    <t>8594050751729</t>
  </si>
  <si>
    <t>8594050753105</t>
  </si>
  <si>
    <t>8594050759404</t>
  </si>
  <si>
    <t>8594050754409</t>
  </si>
  <si>
    <t>8594050759428</t>
  </si>
  <si>
    <t>8594050756809</t>
  </si>
  <si>
    <t>8594050759442</t>
  </si>
  <si>
    <t>8594050758605</t>
  </si>
  <si>
    <t>8594050759121</t>
  </si>
  <si>
    <t>8594050750623</t>
  </si>
  <si>
    <t>8594050751606</t>
  </si>
  <si>
    <t>8594050752986</t>
  </si>
  <si>
    <t>8594050759503</t>
  </si>
  <si>
    <t>8594050754294</t>
  </si>
  <si>
    <t>8594050759527</t>
  </si>
  <si>
    <t>8594050756397</t>
  </si>
  <si>
    <t>8594050759541</t>
  </si>
  <si>
    <t>8594050759589</t>
  </si>
  <si>
    <t>8594050759268</t>
  </si>
  <si>
    <t>8594050750524</t>
  </si>
  <si>
    <t>8594050759602</t>
  </si>
  <si>
    <t>8594050759626</t>
  </si>
  <si>
    <t>8594050759640</t>
  </si>
  <si>
    <t>8594050759664</t>
  </si>
  <si>
    <t>8594050759688</t>
  </si>
  <si>
    <t>8594050759701</t>
  </si>
  <si>
    <t>8594050759725</t>
  </si>
  <si>
    <t>8594050759763</t>
  </si>
  <si>
    <t>8594050759787</t>
  </si>
  <si>
    <t>8594050750203</t>
  </si>
  <si>
    <t>8594050750920</t>
  </si>
  <si>
    <t>8594050752542</t>
  </si>
  <si>
    <t>8594050759800</t>
  </si>
  <si>
    <t>8594050753822</t>
  </si>
  <si>
    <t>8594050759824</t>
  </si>
  <si>
    <t>8594050755727</t>
  </si>
  <si>
    <t>8594050759848</t>
  </si>
  <si>
    <t>8594050758100</t>
  </si>
  <si>
    <t>8594050759862</t>
  </si>
  <si>
    <t>8594050750104</t>
  </si>
  <si>
    <t>MAL00033</t>
  </si>
  <si>
    <t>MAL00032</t>
  </si>
  <si>
    <t>D1041KS</t>
  </si>
  <si>
    <t>Žlab plast.30x15mm děr.dno šedý</t>
  </si>
  <si>
    <t>8594049458455</t>
  </si>
  <si>
    <t>MAL00034</t>
  </si>
  <si>
    <t>D1043KS</t>
  </si>
  <si>
    <t>Žlab plast.60x40mm děr.dno šedý</t>
  </si>
  <si>
    <t>MAL00054</t>
  </si>
  <si>
    <t>D1043KH</t>
  </si>
  <si>
    <t>Žlab plast.60x40mm děr.dno hnědý</t>
  </si>
  <si>
    <t>8594049458561</t>
  </si>
  <si>
    <t>MAL00071</t>
  </si>
  <si>
    <t>D1014</t>
  </si>
  <si>
    <t xml:space="preserve">Žlab plast.110x60mm bílý              </t>
  </si>
  <si>
    <t>8594049458646</t>
  </si>
  <si>
    <t>MAL00239</t>
  </si>
  <si>
    <t>510040</t>
  </si>
  <si>
    <t>Spojka 100x40 bílá</t>
  </si>
  <si>
    <t>MAL00269</t>
  </si>
  <si>
    <t>A.UK1-S</t>
  </si>
  <si>
    <t>Krabice univerzální spojovací</t>
  </si>
  <si>
    <t>8594049455768</t>
  </si>
  <si>
    <t>MAL00272</t>
  </si>
  <si>
    <t>5214</t>
  </si>
  <si>
    <t>Rámeček 1nás.100x40mm</t>
  </si>
  <si>
    <t>8594049452378</t>
  </si>
  <si>
    <t>MAL00273</t>
  </si>
  <si>
    <t>5216</t>
  </si>
  <si>
    <t>Rámeček 2nás.100x40mm</t>
  </si>
  <si>
    <t>8594049452385</t>
  </si>
  <si>
    <t>MAL00274</t>
  </si>
  <si>
    <t>5218</t>
  </si>
  <si>
    <t>Rámeček 3nás.100x40mm</t>
  </si>
  <si>
    <t>8594049452392</t>
  </si>
  <si>
    <t>MAL00275</t>
  </si>
  <si>
    <t>5214-8802</t>
  </si>
  <si>
    <t>Rámeček 1nás.100x40mm imit.dřeva sv.</t>
  </si>
  <si>
    <t>8594049452828</t>
  </si>
  <si>
    <t>MAL00276</t>
  </si>
  <si>
    <t>5216-8802</t>
  </si>
  <si>
    <t>Rámeček 2nás.100x40mm imit.dřeva sv.</t>
  </si>
  <si>
    <t>8594049452835</t>
  </si>
  <si>
    <t>MAL00277</t>
  </si>
  <si>
    <t>5218-8802</t>
  </si>
  <si>
    <t>Rámeček 3nás.100x40mm imit.dřeva sv.</t>
  </si>
  <si>
    <t>8594049452842</t>
  </si>
  <si>
    <t>MAL00278</t>
  </si>
  <si>
    <t>5214-8835</t>
  </si>
  <si>
    <t>Rámeček 1nás.100x40mm imit.dřeva tm.</t>
  </si>
  <si>
    <t>8594049455881</t>
  </si>
  <si>
    <t>MAL00279</t>
  </si>
  <si>
    <t>5216-8835</t>
  </si>
  <si>
    <t>Rámeček 2nás.100x40mm imit.dřeva tm.</t>
  </si>
  <si>
    <t>8594049453498</t>
  </si>
  <si>
    <t>MAL00280</t>
  </si>
  <si>
    <t>5218-8835</t>
  </si>
  <si>
    <t>Rámeček 3nás.100x40mm imit.dřeva tm.</t>
  </si>
  <si>
    <t>8594049451531</t>
  </si>
  <si>
    <t>MAL00288</t>
  </si>
  <si>
    <t>5202</t>
  </si>
  <si>
    <t>Víčko ke krabici MPUV 68 samozhášivé</t>
  </si>
  <si>
    <t>8594049450077</t>
  </si>
  <si>
    <t>MAL00289</t>
  </si>
  <si>
    <t>5226</t>
  </si>
  <si>
    <t>Svorka 110</t>
  </si>
  <si>
    <t>8594049450053</t>
  </si>
  <si>
    <t>MAL00290</t>
  </si>
  <si>
    <t>5204</t>
  </si>
  <si>
    <t>Držák krabic</t>
  </si>
  <si>
    <t>8594049450169</t>
  </si>
  <si>
    <t>OSTATNÉ</t>
  </si>
  <si>
    <t>MAL00612</t>
  </si>
  <si>
    <t>D1043-8802K</t>
  </si>
  <si>
    <t>Žlab plast.60x40mm děr.imit.dřeva sv.</t>
  </si>
  <si>
    <t xml:space="preserve">Žlab plast.18x18mm děr.imit.dřeva natura              </t>
  </si>
  <si>
    <t xml:space="preserve">Žlab plast.25x20mm děr.imit.dřeva natura              </t>
  </si>
  <si>
    <t>MAL01500</t>
  </si>
  <si>
    <t>A.KUP68-01</t>
  </si>
  <si>
    <t>Krabice KUP 68-01 850°C do sádrokartonu, samozh.</t>
  </si>
  <si>
    <t>5908289626872</t>
  </si>
  <si>
    <t>MAL01501</t>
  </si>
  <si>
    <t>A.KUP68H-231</t>
  </si>
  <si>
    <t xml:space="preserve">Krabice KUP 68H-231 850°C do sádrokartonu, hluboká, samozhášivá </t>
  </si>
  <si>
    <t>5908289629958</t>
  </si>
  <si>
    <t>MAL01502</t>
  </si>
  <si>
    <t>A.KUP68-01-DV</t>
  </si>
  <si>
    <t>Krabice KUP 68-01DV 850°C dvouplášťová do stěn tř. hořlavosti A-C3, šedá</t>
  </si>
  <si>
    <t>5901350822050</t>
  </si>
  <si>
    <t>MAL01503</t>
  </si>
  <si>
    <t>A.0010SZ</t>
  </si>
  <si>
    <t>Krabice PK 60 850°C dvojnásobná, do sádrokartonu, šedá</t>
  </si>
  <si>
    <t>5908289626834</t>
  </si>
  <si>
    <t>MAL01504</t>
  </si>
  <si>
    <t>A.0041SZ</t>
  </si>
  <si>
    <t>Krabice PK 60 850°C trojnásobná, do sádrokartonu, šedá</t>
  </si>
  <si>
    <t>5908289626841</t>
  </si>
  <si>
    <t>MAL01505</t>
  </si>
  <si>
    <t>A.0047SZ</t>
  </si>
  <si>
    <t>Krabice PK 60 850°C čtyřnásobná, do sádrokartonu, šedá</t>
  </si>
  <si>
    <t>5908289626858</t>
  </si>
  <si>
    <t>MAL01506</t>
  </si>
  <si>
    <t>A.0048SZ</t>
  </si>
  <si>
    <t>Krabice PK 60 850°C pětinásobná, do sádrokartonu, šedá</t>
  </si>
  <si>
    <t>5908289626865</t>
  </si>
  <si>
    <t>MAL01507</t>
  </si>
  <si>
    <t>A.0045A</t>
  </si>
  <si>
    <t>Krabice PO 100 x 100 x 40 850°C do sádrokartonu, červená</t>
  </si>
  <si>
    <t>5907484338399</t>
  </si>
  <si>
    <t>MAL00447</t>
  </si>
  <si>
    <t>5242</t>
  </si>
  <si>
    <t>Sklad.č.</t>
  </si>
  <si>
    <t>Žľab podlahový plast. 40x10mm biela</t>
  </si>
  <si>
    <t>Žľab podlahový plast. 40x10mm šedá</t>
  </si>
  <si>
    <t>Žľab podlahový plast. 40x10mm hnedá</t>
  </si>
  <si>
    <t>Žľab podlahový plast. 40x10mm imit.dreva čerešňa</t>
  </si>
  <si>
    <t>Žľab podlahový plast. 50x10mm biela</t>
  </si>
  <si>
    <t>Žľab podlahový plast. 50x10mm šedá</t>
  </si>
  <si>
    <t>Žľab podlahový plast. 50x10mm hnedá</t>
  </si>
  <si>
    <t>Žľab podlahový plast. 50x10mm imit.dreva čerešňa</t>
  </si>
  <si>
    <t>Žľab podlahový plast. 40x10mm imit.dreva sv. 8802</t>
  </si>
  <si>
    <t>Žľab podlahový plast. 50x10mm imit.dreva sv. 8802</t>
  </si>
  <si>
    <t>Žľab podlahový plast. 40x10mm imit.dreva tm. 8835</t>
  </si>
  <si>
    <t>Žľab podlahový plast. 50x10mm imit.dreva tm. 8835</t>
  </si>
  <si>
    <t>Žľab podlahový plast. 50x10mm imit.dreva natur 8845</t>
  </si>
  <si>
    <t>Žľab podlahový plast. 40x10mm imit.dreva natur 8845</t>
  </si>
  <si>
    <t>LIŠTY  ELEKTROINŠTALAČNÉ - biele, farebné, príslušenstvo</t>
  </si>
  <si>
    <t>MAL00449</t>
  </si>
  <si>
    <t>MAL00448</t>
  </si>
  <si>
    <t>MAL00437</t>
  </si>
  <si>
    <t>MAL00438</t>
  </si>
  <si>
    <t>MAL00436</t>
  </si>
  <si>
    <t>MAL00435</t>
  </si>
  <si>
    <t>MAL00454</t>
  </si>
  <si>
    <t>MAL00455</t>
  </si>
  <si>
    <t>MAL00453</t>
  </si>
  <si>
    <t>MAL00424</t>
  </si>
  <si>
    <t>MAL00425</t>
  </si>
  <si>
    <t>MAL00423</t>
  </si>
  <si>
    <t>MAL00409</t>
  </si>
  <si>
    <t>MAL00456</t>
  </si>
  <si>
    <t>MAL00439</t>
  </si>
  <si>
    <t>MAL00399</t>
  </si>
  <si>
    <t>MAL00443</t>
  </si>
  <si>
    <t>MAL00389</t>
  </si>
  <si>
    <t>MAL00415</t>
  </si>
  <si>
    <t>MAL00428</t>
  </si>
  <si>
    <t>MAL00416</t>
  </si>
  <si>
    <t>MAL00429</t>
  </si>
  <si>
    <t>MAL00414</t>
  </si>
  <si>
    <t>MAL00427</t>
  </si>
  <si>
    <t>MAL00413</t>
  </si>
  <si>
    <t>MAL00426</t>
  </si>
  <si>
    <t>MAL00417</t>
  </si>
  <si>
    <t>MAL00459</t>
  </si>
  <si>
    <t>MAL00458</t>
  </si>
  <si>
    <t>MAL00457</t>
  </si>
  <si>
    <t>MAL00419</t>
  </si>
  <si>
    <t>MAL00418</t>
  </si>
  <si>
    <t>MAL00446</t>
  </si>
  <si>
    <t>MAL00445</t>
  </si>
  <si>
    <t>MAL00444</t>
  </si>
  <si>
    <t>MAL00433</t>
  </si>
  <si>
    <t>MAL00434</t>
  </si>
  <si>
    <t>MAL00407</t>
  </si>
  <si>
    <t>MAL00408</t>
  </si>
  <si>
    <t>MAL00406</t>
  </si>
  <si>
    <t>MAL00405</t>
  </si>
  <si>
    <t>MAL00378</t>
  </si>
  <si>
    <t>8594050752580</t>
  </si>
  <si>
    <t>8594050751927</t>
  </si>
  <si>
    <t>8594050754829</t>
  </si>
  <si>
    <t>8594050750845</t>
  </si>
  <si>
    <t>8594050759909</t>
  </si>
  <si>
    <t>MAL00366</t>
  </si>
  <si>
    <t>8594049451012</t>
  </si>
  <si>
    <t>8594049451319</t>
  </si>
  <si>
    <t>8594049451814</t>
  </si>
  <si>
    <t>8594049452514</t>
  </si>
  <si>
    <t>8594049453016</t>
  </si>
  <si>
    <t>8594049454013</t>
  </si>
  <si>
    <t>8594049454419</t>
  </si>
  <si>
    <t>8594049455737</t>
  </si>
  <si>
    <t>8594049458400</t>
  </si>
  <si>
    <t>8594049458462</t>
  </si>
  <si>
    <t>8594049458523</t>
  </si>
  <si>
    <t>D1001KS</t>
  </si>
  <si>
    <t xml:space="preserve">Žlab plast.15x10mm děr.dno šedý               </t>
  </si>
  <si>
    <t>8594049451050</t>
  </si>
  <si>
    <t>D1010KS</t>
  </si>
  <si>
    <t>Žlab plast.18x13mm děr.dno šedý</t>
  </si>
  <si>
    <t>8594049451357</t>
  </si>
  <si>
    <t>D1002KS</t>
  </si>
  <si>
    <t xml:space="preserve">Žlab plast.18x18mm děr.dno šedý              </t>
  </si>
  <si>
    <t>8594049451852</t>
  </si>
  <si>
    <t>D1009KS</t>
  </si>
  <si>
    <t xml:space="preserve">Žlab plast.25x20mm děr.dno šedý              </t>
  </si>
  <si>
    <t>8594049452552</t>
  </si>
  <si>
    <t>D1003KS</t>
  </si>
  <si>
    <t xml:space="preserve">Žlab plast.30x25mm děr.dno šedý              </t>
  </si>
  <si>
    <t>8594049453054</t>
  </si>
  <si>
    <t>D1004KS</t>
  </si>
  <si>
    <t xml:space="preserve">Žlab plast.40x20mm děr.dno šedý              </t>
  </si>
  <si>
    <t>8594049454051</t>
  </si>
  <si>
    <t>D1005KS</t>
  </si>
  <si>
    <t xml:space="preserve">Žlab plast.40x40mm děr.dno šedý              </t>
  </si>
  <si>
    <t>8594049454457</t>
  </si>
  <si>
    <t>D1006KS</t>
  </si>
  <si>
    <t xml:space="preserve">Žlab plast.70x40mm děr.dno šedý              </t>
  </si>
  <si>
    <t>8594049457212</t>
  </si>
  <si>
    <t>D1013KS</t>
  </si>
  <si>
    <t xml:space="preserve">Žlab plast.70x60mm děr.dno šedý              </t>
  </si>
  <si>
    <t>8594049457854</t>
  </si>
  <si>
    <t>D1007KS</t>
  </si>
  <si>
    <t xml:space="preserve">Žlab plast.100x40mm děr.dno šedý              </t>
  </si>
  <si>
    <t>8594049458592</t>
  </si>
  <si>
    <t>D1008KS</t>
  </si>
  <si>
    <t xml:space="preserve">Žlab plast.130x40mm děr.dno šedý              </t>
  </si>
  <si>
    <t>8594049459223</t>
  </si>
  <si>
    <t>D1040KS</t>
  </si>
  <si>
    <t xml:space="preserve">Žlab plast.15x15mm děr.dno šedý               </t>
  </si>
  <si>
    <t>D1042KS</t>
  </si>
  <si>
    <t>Žlab plast.30x30mm děr.dno šedý</t>
  </si>
  <si>
    <t>8594049458516</t>
  </si>
  <si>
    <t>D1001KH</t>
  </si>
  <si>
    <t xml:space="preserve">Žlab plast.15x10mm děr.dno hnědý               </t>
  </si>
  <si>
    <t>8594049451036</t>
  </si>
  <si>
    <t>D1010KH</t>
  </si>
  <si>
    <t>Žlab plast.18x13mm děr.dno hnědý</t>
  </si>
  <si>
    <t>8594049451333</t>
  </si>
  <si>
    <t>D1002KH</t>
  </si>
  <si>
    <t xml:space="preserve">Žlab plast.18x18mm děr.dno hnědý              </t>
  </si>
  <si>
    <t>8594049451838</t>
  </si>
  <si>
    <t>D1009KH</t>
  </si>
  <si>
    <t xml:space="preserve">Žlab plast.25x20mm děr.dno hnědý              </t>
  </si>
  <si>
    <t>8594049452538</t>
  </si>
  <si>
    <t>D1003KH</t>
  </si>
  <si>
    <t xml:space="preserve">Žlab plast.30x25mm děr.dno hnědý              </t>
  </si>
  <si>
    <t>8594049453030</t>
  </si>
  <si>
    <t>D1004KH</t>
  </si>
  <si>
    <t xml:space="preserve">Žlab plast.40x20mm děr.dno hnědý              </t>
  </si>
  <si>
    <t>8594049454037</t>
  </si>
  <si>
    <t>D1005KH</t>
  </si>
  <si>
    <t xml:space="preserve">Žlab plast.40x40mm děr.dno hnědý              </t>
  </si>
  <si>
    <t>8594049454433</t>
  </si>
  <si>
    <t>D1006KH</t>
  </si>
  <si>
    <t xml:space="preserve">Žlab plast.70x40mm děr.dno hnědý              </t>
  </si>
  <si>
    <t>8594049457229</t>
  </si>
  <si>
    <t>D1013KH</t>
  </si>
  <si>
    <t xml:space="preserve">Žlab plast.70x60mm děr.dno hnědý              </t>
  </si>
  <si>
    <t>8594049457847</t>
  </si>
  <si>
    <t>D1007KH</t>
  </si>
  <si>
    <t xml:space="preserve">Žlab plast.100x40mm děr.dno hnědý              </t>
  </si>
  <si>
    <t>8594049458585</t>
  </si>
  <si>
    <t>D1008KH</t>
  </si>
  <si>
    <t xml:space="preserve">Žlab plast.130x40mm děr.dno hnědý              </t>
  </si>
  <si>
    <t>8594049458844</t>
  </si>
  <si>
    <t>D1040KH</t>
  </si>
  <si>
    <t xml:space="preserve">Žlab plast.15x15mm děr.dno hnědý               </t>
  </si>
  <si>
    <t>8594049458387</t>
  </si>
  <si>
    <t>D1041KH</t>
  </si>
  <si>
    <t>Žlab plast.30x15mm děr.dno hnědý</t>
  </si>
  <si>
    <t>8594049458448</t>
  </si>
  <si>
    <t>D1042KH</t>
  </si>
  <si>
    <t>Žlab plast.30x30mm děr.dno hnědý</t>
  </si>
  <si>
    <t>8594049458509</t>
  </si>
  <si>
    <t>MAL00060</t>
  </si>
  <si>
    <t>D1001</t>
  </si>
  <si>
    <t xml:space="preserve">Žlab plast.15x10mm bílý          </t>
  </si>
  <si>
    <t>MAL00061</t>
  </si>
  <si>
    <t>D1010</t>
  </si>
  <si>
    <t xml:space="preserve">Žlab plast.18x13mm bílý              </t>
  </si>
  <si>
    <t>MAL00062</t>
  </si>
  <si>
    <t>D1002</t>
  </si>
  <si>
    <t xml:space="preserve">Žlab plast.18x18mm bílý            </t>
  </si>
  <si>
    <t>MAL00063</t>
  </si>
  <si>
    <t>D1009</t>
  </si>
  <si>
    <t xml:space="preserve">Žlab plast.25x20mm bílý              </t>
  </si>
  <si>
    <t>MAL00064</t>
  </si>
  <si>
    <t>D1003</t>
  </si>
  <si>
    <t xml:space="preserve">Žlab plast.30x25mm bílý              </t>
  </si>
  <si>
    <t>MAL00065</t>
  </si>
  <si>
    <t>D1004</t>
  </si>
  <si>
    <t xml:space="preserve">Žlab plast.40x20mm bílý              </t>
  </si>
  <si>
    <t>MAL00066</t>
  </si>
  <si>
    <t>D1005</t>
  </si>
  <si>
    <t xml:space="preserve">Žlab plast.40x40mm bílý              </t>
  </si>
  <si>
    <t>111060</t>
  </si>
  <si>
    <t>Roh plochý 110x60 bílý</t>
  </si>
  <si>
    <t>8594049458721</t>
  </si>
  <si>
    <t>211060</t>
  </si>
  <si>
    <t>T-kus 110x60 bílý</t>
  </si>
  <si>
    <t>8594049458820</t>
  </si>
  <si>
    <t>311060</t>
  </si>
  <si>
    <t>Roh vnitřní 110x60 bílý</t>
  </si>
  <si>
    <t>8594049458738</t>
  </si>
  <si>
    <t>411060</t>
  </si>
  <si>
    <t>Roh vnější 110x60 bílý</t>
  </si>
  <si>
    <t>8594049458745</t>
  </si>
  <si>
    <t>611060</t>
  </si>
  <si>
    <t>Koncovka 110x60 bílá</t>
  </si>
  <si>
    <t>8594049458769</t>
  </si>
  <si>
    <t>MAL00350</t>
  </si>
  <si>
    <t>D1040</t>
  </si>
  <si>
    <t>Lišta 15x15mm, bílá, fólie</t>
  </si>
  <si>
    <t>MAL00353</t>
  </si>
  <si>
    <t>D1040-8845K</t>
  </si>
  <si>
    <t>Lišta 15x15mm, imitace dřeva, natur, karton</t>
  </si>
  <si>
    <t>8594049456512</t>
  </si>
  <si>
    <t>MAL00355</t>
  </si>
  <si>
    <t>D1040-8802K</t>
  </si>
  <si>
    <t>Lišta 15x15mm, imitace dřeva, světlá, karton</t>
  </si>
  <si>
    <t>8594049455744</t>
  </si>
  <si>
    <t>MAL00357</t>
  </si>
  <si>
    <t>D1040-8835K</t>
  </si>
  <si>
    <t>Lišta 15x15mm, imitace dřeva, tmavá, karton</t>
  </si>
  <si>
    <t>8594049455751</t>
  </si>
  <si>
    <t>MAL00359</t>
  </si>
  <si>
    <t>D1041</t>
  </si>
  <si>
    <t>Lišta 30x15mm, bílá, fólie</t>
  </si>
  <si>
    <t>MAL00362</t>
  </si>
  <si>
    <t>D1041-8845K</t>
  </si>
  <si>
    <t>Lišta 30x15mm, imitace dřeva, natur, karton</t>
  </si>
  <si>
    <t>8594049457045</t>
  </si>
  <si>
    <t>MAL00364</t>
  </si>
  <si>
    <t>D1041-8802K</t>
  </si>
  <si>
    <t>Lišta 30x15mm, imitace dřeva, světlá, karton</t>
  </si>
  <si>
    <t>8594049458417</t>
  </si>
  <si>
    <t>D1041-8835K</t>
  </si>
  <si>
    <t>Lišta 30x15mm, imitace dřeva, tmavá, karton</t>
  </si>
  <si>
    <t>8594049458424</t>
  </si>
  <si>
    <t>MAL00368</t>
  </si>
  <si>
    <t>D1042</t>
  </si>
  <si>
    <t>Lišta 30x30mm, bílá, fólie</t>
  </si>
  <si>
    <t>D1043</t>
  </si>
  <si>
    <t>Lišta 60x40mm, bílá, fólie</t>
  </si>
  <si>
    <t xml:space="preserve">Žlab plast.60x40mm děr.imit.dřeva tm.              </t>
  </si>
  <si>
    <t>8594049459629</t>
  </si>
  <si>
    <t>D1001-8802K</t>
  </si>
  <si>
    <t>Žlab plast.15x10mm děr.imit.dřeva sv.</t>
  </si>
  <si>
    <t>8594049452415</t>
  </si>
  <si>
    <t>D1010-8802K</t>
  </si>
  <si>
    <t>Žlab plast.18x13mm děr.imit.dřeva sv.</t>
  </si>
  <si>
    <t>8594049452439</t>
  </si>
  <si>
    <t>D1002-8802K</t>
  </si>
  <si>
    <t xml:space="preserve">Žlab plast.18x18mm děr.imit.dřeva sv.              </t>
  </si>
  <si>
    <t>8594049453252</t>
  </si>
  <si>
    <t>D1009-8802K</t>
  </si>
  <si>
    <t xml:space="preserve">Žlab plast.25x20mm děr.imit.dřeva sv.              </t>
  </si>
  <si>
    <t>8594049453276</t>
  </si>
  <si>
    <t>D1003-8802K</t>
  </si>
  <si>
    <t xml:space="preserve">Žlab plast.30x25mm děr.imit.dřeva sv.              </t>
  </si>
  <si>
    <t>8594049453320</t>
  </si>
  <si>
    <t>D1004-8802K</t>
  </si>
  <si>
    <t xml:space="preserve">Žlab plast.40x20mm děr.imit.dřeva sv.              </t>
  </si>
  <si>
    <t>8594049453344</t>
  </si>
  <si>
    <t>D1005-8802K</t>
  </si>
  <si>
    <t xml:space="preserve">Žlab plast.40x40mm děr.imit.dřeva sv.              </t>
  </si>
  <si>
    <t>8594049453368</t>
  </si>
  <si>
    <t>D1006-8802K</t>
  </si>
  <si>
    <t xml:space="preserve">Žlab plast.70x40mm děr.imit.dřeva sv.              </t>
  </si>
  <si>
    <t>8594049457250</t>
  </si>
  <si>
    <t>D1013-8802K</t>
  </si>
  <si>
    <t xml:space="preserve">Žlab plast.70x60mm děr.imit.dřeva sv.              </t>
  </si>
  <si>
    <t>8594049457816</t>
  </si>
  <si>
    <t>D1007-8802K</t>
  </si>
  <si>
    <t xml:space="preserve">Žlab plast.100x40mm děr.imit.dřeva sv.              </t>
  </si>
  <si>
    <t>8594049453436</t>
  </si>
  <si>
    <t>D1008-8802K</t>
  </si>
  <si>
    <t xml:space="preserve">Žlab plast.130x40mm děr.imit.dřeva sv.              </t>
  </si>
  <si>
    <t>8594049458608</t>
  </si>
  <si>
    <t>D1001-8835K</t>
  </si>
  <si>
    <t>Žlab plast.15x10mm děr.imit.dřeva tm.</t>
  </si>
  <si>
    <t>8594049452422</t>
  </si>
  <si>
    <t>D1010-8835K</t>
  </si>
  <si>
    <t>Žlab plast.18x13mm děr.imit.dřeva tm.</t>
  </si>
  <si>
    <t>8594049452446</t>
  </si>
  <si>
    <t>D1002-8835K</t>
  </si>
  <si>
    <t xml:space="preserve">Žlab plast.18x18mm děr.imit.dřeva tm.              </t>
  </si>
  <si>
    <t>8594049453269</t>
  </si>
  <si>
    <t>D1009-8835K</t>
  </si>
  <si>
    <t xml:space="preserve">Žlab plast.25x20mm děr.imit.dřeva tm.              </t>
  </si>
  <si>
    <t>8594049453313</t>
  </si>
  <si>
    <t>D1003-8835K</t>
  </si>
  <si>
    <t xml:space="preserve">Žlab plast.30x25mm děr.imit.dřeva tm.              </t>
  </si>
  <si>
    <t>8594049453337</t>
  </si>
  <si>
    <t>D1004-8835K</t>
  </si>
  <si>
    <t xml:space="preserve">Žlab plast.40x20mm děr.imit.dřeva tm.              </t>
  </si>
  <si>
    <t>8594049453351</t>
  </si>
  <si>
    <t>D1005-8835K</t>
  </si>
  <si>
    <t xml:space="preserve">Žlab plast.40x40mm děr.imit.dřeva tm.              </t>
  </si>
  <si>
    <t>8594049453375</t>
  </si>
  <si>
    <t>D1006-8835K</t>
  </si>
  <si>
    <t xml:space="preserve">Žlab plast.70x40mm děr.imit.dřeva tm.              </t>
  </si>
  <si>
    <t>8594049453450</t>
  </si>
  <si>
    <t>D1013-8835K</t>
  </si>
  <si>
    <t xml:space="preserve">Žlab plast.70x60mm děr.imit.dřeva tm.              </t>
  </si>
  <si>
    <t>8594049457830</t>
  </si>
  <si>
    <t>D1007-8835K</t>
  </si>
  <si>
    <t xml:space="preserve">Žlab plast.100x40mm děr.imit.dřeva tm.              </t>
  </si>
  <si>
    <t>8594049453474</t>
  </si>
  <si>
    <t>D1008-8835K</t>
  </si>
  <si>
    <t xml:space="preserve">Žlab plast.130x40mm děr.imit.dřeva tm.              </t>
  </si>
  <si>
    <t>8594049458615</t>
  </si>
  <si>
    <t>D1043-8835K</t>
  </si>
  <si>
    <t>8594049458547</t>
  </si>
  <si>
    <t>D1001-8845K</t>
  </si>
  <si>
    <t xml:space="preserve">Žlab plast.15x10mm děr.imit.dřeva natura               </t>
  </si>
  <si>
    <t>D1010-8845K</t>
  </si>
  <si>
    <t>Žlab plast.18x13mm děr.imit.dřeva natura</t>
  </si>
  <si>
    <t>D1002-8845K</t>
  </si>
  <si>
    <t>D1009-8845K</t>
  </si>
  <si>
    <t>D1003-8845K</t>
  </si>
  <si>
    <t xml:space="preserve">Žlab plast.30x25mm děr.imit.dřeva natura              </t>
  </si>
  <si>
    <t>D1004-8845K</t>
  </si>
  <si>
    <t xml:space="preserve">Žlab plast.40x20mm děr.imit.dřeva natura              </t>
  </si>
  <si>
    <t>D1005-8845K</t>
  </si>
  <si>
    <t xml:space="preserve">Žlab plast.40x40mm děr.imit.dřeva natura              </t>
  </si>
  <si>
    <t>D1006-8845K</t>
  </si>
  <si>
    <t xml:space="preserve">Žlab plast.70x40mm děr.imit.dřeva natura              </t>
  </si>
  <si>
    <t>D1013-8845K</t>
  </si>
  <si>
    <t xml:space="preserve">Žlab plast.70x60mm děr.imit.dřeva natura              </t>
  </si>
  <si>
    <t>D1007-8845K</t>
  </si>
  <si>
    <t xml:space="preserve">Žlab plast.100x40mm děr.imit.dřeva natura              </t>
  </si>
  <si>
    <t>D1008-8845K</t>
  </si>
  <si>
    <t xml:space="preserve">Žlab plast.130x40mm děr.imit.dřeva natura              </t>
  </si>
  <si>
    <t>1030</t>
  </si>
  <si>
    <t>Žlab mini 7x6mm lepící, bílá</t>
  </si>
  <si>
    <t>8594049455621</t>
  </si>
  <si>
    <t>1031</t>
  </si>
  <si>
    <t>Žlab mini 9x8mm lepící, bílá</t>
  </si>
  <si>
    <t>8594049455614</t>
  </si>
  <si>
    <t>1033</t>
  </si>
  <si>
    <t>Žlab mini 10x10mm lepící, bílá</t>
  </si>
  <si>
    <t>8594049455607</t>
  </si>
  <si>
    <t>1032</t>
  </si>
  <si>
    <t>Žlab mini 12x7mm lepící, bílá</t>
  </si>
  <si>
    <t>8594049455591</t>
  </si>
  <si>
    <t>1034</t>
  </si>
  <si>
    <t>Žlab mini 15x10mm lepící, bílá, fólie</t>
  </si>
  <si>
    <t>8594049455584</t>
  </si>
  <si>
    <t>5243</t>
  </si>
  <si>
    <t>MAL00374</t>
  </si>
  <si>
    <t>D1043-8845K</t>
  </si>
  <si>
    <t>Žlab plast.60x40mm děr.imit.dřeva natura</t>
  </si>
  <si>
    <t>0,802</t>
  </si>
  <si>
    <t>0,818</t>
  </si>
  <si>
    <t>0,984</t>
  </si>
  <si>
    <t>1,012</t>
  </si>
  <si>
    <t>1,089</t>
  </si>
  <si>
    <t>1,250</t>
  </si>
  <si>
    <t>1,371</t>
  </si>
  <si>
    <t>1,206</t>
  </si>
  <si>
    <t>1,327</t>
  </si>
  <si>
    <t>1,338</t>
  </si>
  <si>
    <t>1,471</t>
  </si>
  <si>
    <t>0,824</t>
  </si>
  <si>
    <t>0,946</t>
  </si>
  <si>
    <t>0,973</t>
  </si>
  <si>
    <t>1,532</t>
  </si>
  <si>
    <t>1,869</t>
  </si>
  <si>
    <t>1,980</t>
  </si>
  <si>
    <t>2,909</t>
  </si>
  <si>
    <t>5,275</t>
  </si>
  <si>
    <t>6,287</t>
  </si>
  <si>
    <t>7,189</t>
  </si>
  <si>
    <t>8,278</t>
  </si>
  <si>
    <t>0,874</t>
  </si>
  <si>
    <t>1,753</t>
  </si>
  <si>
    <t>4,993</t>
  </si>
  <si>
    <t>0,382</t>
  </si>
  <si>
    <t>0,398</t>
  </si>
  <si>
    <t>0,415</t>
  </si>
  <si>
    <t>0,426</t>
  </si>
  <si>
    <t>0,586</t>
  </si>
  <si>
    <t>0,625</t>
  </si>
  <si>
    <t>0,647</t>
  </si>
  <si>
    <t>0,719</t>
  </si>
  <si>
    <t>0,747</t>
  </si>
  <si>
    <t>0,907</t>
  </si>
  <si>
    <t>1,427</t>
  </si>
  <si>
    <t>1,488</t>
  </si>
  <si>
    <t>1,731</t>
  </si>
  <si>
    <t>3,589</t>
  </si>
  <si>
    <t>0,498</t>
  </si>
  <si>
    <t>0,525</t>
  </si>
  <si>
    <t>0,547</t>
  </si>
  <si>
    <t>0,553</t>
  </si>
  <si>
    <t>0,669</t>
  </si>
  <si>
    <t>0,702</t>
  </si>
  <si>
    <t>0,735</t>
  </si>
  <si>
    <t>0,918</t>
  </si>
  <si>
    <t>0,957</t>
  </si>
  <si>
    <t>1,194</t>
  </si>
  <si>
    <t>1,504</t>
  </si>
  <si>
    <t>1,604</t>
  </si>
  <si>
    <t>1,908</t>
  </si>
  <si>
    <t>4,042</t>
  </si>
  <si>
    <t>1,017</t>
  </si>
  <si>
    <t>1,067</t>
  </si>
  <si>
    <t>1,421</t>
  </si>
  <si>
    <t>2,361</t>
  </si>
  <si>
    <t>1,399</t>
  </si>
  <si>
    <t>1,465</t>
  </si>
  <si>
    <t>1,930</t>
  </si>
  <si>
    <t>2,953</t>
  </si>
  <si>
    <t>0,326</t>
  </si>
  <si>
    <t>0,354</t>
  </si>
  <si>
    <t>0,376</t>
  </si>
  <si>
    <t>0,365</t>
  </si>
  <si>
    <t>0,448</t>
  </si>
  <si>
    <t>0,470</t>
  </si>
  <si>
    <t>0,542</t>
  </si>
  <si>
    <t>0,940</t>
  </si>
  <si>
    <t>1,217</t>
  </si>
  <si>
    <t>1,311</t>
  </si>
  <si>
    <t>1,499</t>
  </si>
  <si>
    <t>1,537</t>
  </si>
  <si>
    <t>0,265</t>
  </si>
  <si>
    <t>0,299</t>
  </si>
  <si>
    <t>0,404</t>
  </si>
  <si>
    <t>0,437</t>
  </si>
  <si>
    <t>0,487</t>
  </si>
  <si>
    <t>0,658</t>
  </si>
  <si>
    <t>0,852</t>
  </si>
  <si>
    <t>1,001</t>
  </si>
  <si>
    <t>1,167</t>
  </si>
  <si>
    <t>2,262</t>
  </si>
  <si>
    <t>1,283</t>
  </si>
  <si>
    <t>1,747</t>
  </si>
  <si>
    <t>0,608</t>
  </si>
  <si>
    <t>0,763</t>
  </si>
  <si>
    <t>0,990</t>
  </si>
  <si>
    <t>1,261</t>
  </si>
  <si>
    <t>1,443</t>
  </si>
  <si>
    <t>2,339</t>
  </si>
  <si>
    <t>2,859</t>
  </si>
  <si>
    <t>2,876</t>
  </si>
  <si>
    <t>4,446</t>
  </si>
  <si>
    <t>7,604</t>
  </si>
  <si>
    <t>8,068</t>
  </si>
  <si>
    <t>9,616</t>
  </si>
  <si>
    <t>10,993</t>
  </si>
  <si>
    <t>12,426</t>
  </si>
  <si>
    <t>1,333</t>
  </si>
  <si>
    <t>2,682</t>
  </si>
  <si>
    <t>1,145</t>
  </si>
  <si>
    <t>2,123</t>
  </si>
  <si>
    <t>2,599</t>
  </si>
  <si>
    <t>2,610</t>
  </si>
  <si>
    <t>6,912</t>
  </si>
  <si>
    <t>7,333</t>
  </si>
  <si>
    <t>8,743</t>
  </si>
  <si>
    <t>8,936</t>
  </si>
  <si>
    <t>11,297</t>
  </si>
  <si>
    <t>1,172</t>
  </si>
  <si>
    <t>2,477</t>
  </si>
  <si>
    <t>2,687</t>
  </si>
  <si>
    <t>2,356</t>
  </si>
  <si>
    <t>3,279</t>
  </si>
  <si>
    <t>3,605</t>
  </si>
  <si>
    <t>3,135</t>
  </si>
  <si>
    <t>4,363</t>
  </si>
  <si>
    <t>4,794</t>
  </si>
  <si>
    <t>0,254</t>
  </si>
  <si>
    <t>0,276</t>
  </si>
  <si>
    <t>0,393</t>
  </si>
  <si>
    <t>0,785</t>
  </si>
  <si>
    <t>0,796</t>
  </si>
  <si>
    <t>0,481</t>
  </si>
  <si>
    <t>2,444</t>
  </si>
  <si>
    <t>3,174</t>
  </si>
  <si>
    <t>5,110</t>
  </si>
  <si>
    <t>6,686</t>
  </si>
  <si>
    <t>(od 17.4.2023)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</si>
</sst>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,##0.0&quot;0&quot;"/>
    <numFmt numFmtId="183" formatCode="0.0&quot;0&quot;"/>
    <numFmt numFmtId="184" formatCode="#,##0.000"/>
    <numFmt numFmtId="185" formatCode="####&quot;.&quot;####&quot;.&quot;#"/>
    <numFmt numFmtId="186" formatCode="#,###,##0.000"/>
    <numFmt numFmtId="187" formatCode="#,###,##0.0&quot;0&quot;"/>
    <numFmt numFmtId="188" formatCode="##&quot; &quot;###"/>
    <numFmt numFmtId="189" formatCode="_-* #,##0.00\ _D_M_-;\-* #,##0.00\ _D_M_-;_-* &quot;-&quot;??\ _D_M_-;_-@_-"/>
    <numFmt numFmtId="190" formatCode="0.000"/>
    <numFmt numFmtId="191" formatCode="#,##0.0"/>
    <numFmt numFmtId="192" formatCode="&quot;0&quot;####"/>
    <numFmt numFmtId="193" formatCode="&quot;0&quot;###"/>
    <numFmt numFmtId="194" formatCode="&quot;00&quot;###"/>
    <numFmt numFmtId="195" formatCode="#,###,##0.00"/>
    <numFmt numFmtId="196" formatCode="0.0000"/>
    <numFmt numFmtId="197" formatCode="0.0"/>
    <numFmt numFmtId="198" formatCode="0.00000000"/>
    <numFmt numFmtId="199" formatCode="0.0000000"/>
    <numFmt numFmtId="200" formatCode="0.000000"/>
    <numFmt numFmtId="201" formatCode="0.00000"/>
    <numFmt numFmtId="202" formatCode="#,##0.00\ &quot;Kč&quot;"/>
    <numFmt numFmtId="203" formatCode="#,##0.000\ &quot;Kč&quot;"/>
    <numFmt numFmtId="204" formatCode="[$-41B]d\.\ mmmm\ yyyy"/>
    <numFmt numFmtId="205" formatCode="0.0000000000"/>
    <numFmt numFmtId="206" formatCode="0.000000000"/>
    <numFmt numFmtId="207" formatCode="0.0%"/>
    <numFmt numFmtId="208" formatCode="0.00000000000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1"/>
      <color indexed="10"/>
      <name val="Arial CE"/>
      <family val="2"/>
    </font>
    <font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14"/>
      <color indexed="10"/>
      <name val="Arial CE"/>
      <family val="0"/>
    </font>
    <font>
      <b/>
      <sz val="9"/>
      <color indexed="10"/>
      <name val="Arial CE"/>
      <family val="0"/>
    </font>
    <font>
      <sz val="10"/>
      <color indexed="10"/>
      <name val="Arial CE"/>
      <family val="0"/>
    </font>
    <font>
      <sz val="9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8"/>
      <color indexed="30"/>
      <name val="Arial"/>
      <family val="2"/>
    </font>
    <font>
      <sz val="11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5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2.5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30"/>
      <name val="Arial CE"/>
      <family val="0"/>
    </font>
    <font>
      <sz val="10"/>
      <color indexed="8"/>
      <name val="Calibri"/>
      <family val="2"/>
    </font>
    <font>
      <b/>
      <sz val="11"/>
      <color indexed="30"/>
      <name val="Arial CE"/>
      <family val="0"/>
    </font>
    <font>
      <b/>
      <sz val="10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5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5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0070C0"/>
      <name val="Arial CE"/>
      <family val="0"/>
    </font>
    <font>
      <sz val="10"/>
      <color theme="1"/>
      <name val="Calibri"/>
      <family val="2"/>
    </font>
    <font>
      <b/>
      <sz val="11"/>
      <color rgb="FF0070C0"/>
      <name val="Arial CE"/>
      <family val="0"/>
    </font>
    <font>
      <b/>
      <sz val="10"/>
      <color rgb="FFC0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90" fontId="2" fillId="0" borderId="0" xfId="0" applyNumberFormat="1" applyFont="1" applyFill="1" applyBorder="1" applyAlignment="1" applyProtection="1">
      <alignment horizontal="right"/>
      <protection hidden="1"/>
    </xf>
    <xf numFmtId="187" fontId="4" fillId="33" borderId="10" xfId="0" applyNumberFormat="1" applyFont="1" applyFill="1" applyBorder="1" applyAlignment="1" applyProtection="1">
      <alignment horizontal="center" vertical="center"/>
      <protection hidden="1"/>
    </xf>
    <xf numFmtId="187" fontId="4" fillId="33" borderId="11" xfId="0" applyNumberFormat="1" applyFont="1" applyFill="1" applyBorder="1" applyAlignment="1" applyProtection="1">
      <alignment horizontal="center" vertical="center"/>
      <protection hidden="1"/>
    </xf>
    <xf numFmtId="1" fontId="4" fillId="0" borderId="12" xfId="0" applyNumberFormat="1" applyFont="1" applyBorder="1" applyAlignment="1" applyProtection="1">
      <alignment horizontal="center" vertical="center"/>
      <protection hidden="1"/>
    </xf>
    <xf numFmtId="190" fontId="4" fillId="0" borderId="12" xfId="0" applyNumberFormat="1" applyFont="1" applyBorder="1" applyAlignment="1" applyProtection="1">
      <alignment horizontal="center" vertical="center"/>
      <protection hidden="1"/>
    </xf>
    <xf numFmtId="1" fontId="4" fillId="0" borderId="13" xfId="0" applyNumberFormat="1" applyFont="1" applyBorder="1" applyAlignment="1" applyProtection="1">
      <alignment horizontal="center" vertical="center"/>
      <protection hidden="1"/>
    </xf>
    <xf numFmtId="190" fontId="4" fillId="0" borderId="13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right"/>
      <protection hidden="1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188" fontId="0" fillId="0" borderId="0" xfId="0" applyNumberFormat="1" applyFont="1" applyBorder="1" applyAlignment="1" applyProtection="1">
      <alignment horizontal="center"/>
      <protection locked="0"/>
    </xf>
    <xf numFmtId="0" fontId="8" fillId="34" borderId="1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vertical="center"/>
      <protection hidden="1"/>
    </xf>
    <xf numFmtId="190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90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84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90" fontId="0" fillId="0" borderId="0" xfId="0" applyNumberFormat="1" applyFont="1" applyAlignment="1" applyProtection="1">
      <alignment/>
      <protection hidden="1"/>
    </xf>
    <xf numFmtId="188" fontId="0" fillId="0" borderId="0" xfId="0" applyNumberFormat="1" applyFont="1" applyBorder="1" applyAlignment="1" applyProtection="1">
      <alignment horizontal="center"/>
      <protection hidden="1"/>
    </xf>
    <xf numFmtId="190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187" fontId="1" fillId="0" borderId="0" xfId="0" applyNumberFormat="1" applyFont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9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87" fontId="1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56" fillId="0" borderId="0" xfId="0" applyFont="1" applyBorder="1" applyAlignment="1" applyProtection="1">
      <alignment horizontal="left" vertical="center"/>
      <protection locked="0"/>
    </xf>
    <xf numFmtId="184" fontId="0" fillId="0" borderId="0" xfId="0" applyNumberForma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87" fontId="4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left"/>
    </xf>
    <xf numFmtId="202" fontId="9" fillId="0" borderId="0" xfId="0" applyNumberFormat="1" applyFont="1" applyFill="1" applyBorder="1" applyAlignment="1">
      <alignment horizontal="center"/>
    </xf>
    <xf numFmtId="190" fontId="10" fillId="0" borderId="0" xfId="0" applyNumberFormat="1" applyFont="1" applyFill="1" applyBorder="1" applyAlignment="1">
      <alignment horizontal="center"/>
    </xf>
    <xf numFmtId="0" fontId="58" fillId="35" borderId="0" xfId="0" applyFont="1" applyFill="1" applyBorder="1" applyAlignment="1" applyProtection="1">
      <alignment horizontal="left" vertical="center"/>
      <protection locked="0"/>
    </xf>
    <xf numFmtId="0" fontId="5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19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187" fontId="4" fillId="35" borderId="0" xfId="0" applyNumberFormat="1" applyFont="1" applyFill="1" applyBorder="1" applyAlignment="1" applyProtection="1">
      <alignment horizontal="center" vertical="center"/>
      <protection hidden="1"/>
    </xf>
    <xf numFmtId="190" fontId="2" fillId="35" borderId="0" xfId="0" applyNumberFormat="1" applyFont="1" applyFill="1" applyBorder="1" applyAlignment="1" applyProtection="1">
      <alignment horizontal="right"/>
      <protection hidden="1"/>
    </xf>
    <xf numFmtId="1" fontId="4" fillId="35" borderId="0" xfId="0" applyNumberFormat="1" applyFont="1" applyFill="1" applyBorder="1" applyAlignment="1" applyProtection="1">
      <alignment horizontal="center" vertical="center"/>
      <protection hidden="1"/>
    </xf>
    <xf numFmtId="190" fontId="4" fillId="35" borderId="0" xfId="0" applyNumberFormat="1" applyFont="1" applyFill="1" applyBorder="1" applyAlignment="1" applyProtection="1">
      <alignment horizontal="center" vertical="center"/>
      <protection hidden="1"/>
    </xf>
    <xf numFmtId="1" fontId="4" fillId="35" borderId="0" xfId="0" applyNumberFormat="1" applyFont="1" applyFill="1" applyBorder="1" applyAlignment="1" applyProtection="1">
      <alignment horizontal="center" vertical="center"/>
      <protection locked="0"/>
    </xf>
    <xf numFmtId="190" fontId="4" fillId="35" borderId="0" xfId="0" applyNumberFormat="1" applyFont="1" applyFill="1" applyBorder="1" applyAlignment="1" applyProtection="1">
      <alignment horizontal="center" vertical="center"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190" fontId="0" fillId="35" borderId="0" xfId="0" applyNumberFormat="1" applyFont="1" applyFill="1" applyBorder="1" applyAlignment="1" applyProtection="1">
      <alignment horizontal="right"/>
      <protection hidden="1"/>
    </xf>
    <xf numFmtId="190" fontId="0" fillId="35" borderId="0" xfId="0" applyNumberFormat="1" applyFill="1" applyBorder="1" applyAlignment="1" applyProtection="1">
      <alignment horizontal="center"/>
      <protection locked="0"/>
    </xf>
    <xf numFmtId="1" fontId="0" fillId="35" borderId="0" xfId="0" applyNumberForma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/>
      <protection locked="0"/>
    </xf>
    <xf numFmtId="190" fontId="59" fillId="0" borderId="0" xfId="0" applyNumberFormat="1" applyFont="1" applyBorder="1" applyAlignment="1" applyProtection="1">
      <alignment horizontal="right" vertical="center"/>
      <protection locked="0"/>
    </xf>
    <xf numFmtId="0" fontId="6" fillId="36" borderId="16" xfId="0" applyFont="1" applyFill="1" applyBorder="1" applyAlignment="1" applyProtection="1">
      <alignment horizontal="center" vertical="center"/>
      <protection hidden="1"/>
    </xf>
    <xf numFmtId="0" fontId="6" fillId="36" borderId="15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Alignment="1" applyProtection="1">
      <alignment horizontal="left"/>
      <protection/>
    </xf>
    <xf numFmtId="0" fontId="6" fillId="36" borderId="17" xfId="0" applyFont="1" applyFill="1" applyBorder="1" applyAlignment="1" applyProtection="1">
      <alignment horizontal="center" vertical="center"/>
      <protection hidden="1"/>
    </xf>
    <xf numFmtId="0" fontId="6" fillId="36" borderId="18" xfId="0" applyFont="1" applyFill="1" applyBorder="1" applyAlignment="1" applyProtection="1">
      <alignment horizontal="center" vertical="center"/>
      <protection hidden="1"/>
    </xf>
    <xf numFmtId="0" fontId="8" fillId="34" borderId="19" xfId="0" applyFont="1" applyFill="1" applyBorder="1" applyAlignment="1" applyProtection="1">
      <alignment horizontal="center" vertical="center" wrapText="1"/>
      <protection hidden="1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187" fontId="4" fillId="33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 horizontal="right"/>
      <protection locked="0"/>
    </xf>
    <xf numFmtId="1" fontId="10" fillId="0" borderId="0" xfId="0" applyNumberFormat="1" applyFont="1" applyFill="1" applyBorder="1" applyAlignment="1">
      <alignment horizontal="right"/>
    </xf>
    <xf numFmtId="1" fontId="4" fillId="35" borderId="0" xfId="0" applyNumberFormat="1" applyFon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/>
      <protection locked="0"/>
    </xf>
    <xf numFmtId="49" fontId="6" fillId="36" borderId="10" xfId="0" applyNumberFormat="1" applyFont="1" applyFill="1" applyBorder="1" applyAlignment="1" applyProtection="1">
      <alignment horizontal="left" vertical="center"/>
      <protection hidden="1"/>
    </xf>
    <xf numFmtId="49" fontId="6" fillId="36" borderId="11" xfId="0" applyNumberFormat="1" applyFont="1" applyFill="1" applyBorder="1" applyAlignment="1" applyProtection="1">
      <alignment horizontal="left" vertical="center"/>
      <protection hidden="1"/>
    </xf>
    <xf numFmtId="49" fontId="4" fillId="35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57" fillId="0" borderId="0" xfId="0" applyNumberFormat="1" applyFont="1" applyBorder="1" applyAlignment="1">
      <alignment horizontal="left"/>
    </xf>
    <xf numFmtId="49" fontId="0" fillId="35" borderId="0" xfId="0" applyNumberForma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35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4" fontId="13" fillId="36" borderId="17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Alignment="1">
      <alignment horizontal="center"/>
    </xf>
    <xf numFmtId="49" fontId="6" fillId="36" borderId="16" xfId="0" applyNumberFormat="1" applyFont="1" applyFill="1" applyBorder="1" applyAlignment="1" applyProtection="1">
      <alignment horizontal="left" vertical="center"/>
      <protection hidden="1"/>
    </xf>
    <xf numFmtId="49" fontId="6" fillId="36" borderId="17" xfId="0" applyNumberFormat="1" applyFont="1" applyFill="1" applyBorder="1" applyAlignment="1" applyProtection="1">
      <alignment horizontal="left" vertical="center"/>
      <protection hidden="1"/>
    </xf>
    <xf numFmtId="49" fontId="9" fillId="0" borderId="0" xfId="0" applyNumberFormat="1" applyFont="1" applyFill="1" applyBorder="1" applyAlignment="1">
      <alignment horizontal="left"/>
    </xf>
    <xf numFmtId="49" fontId="0" fillId="35" borderId="0" xfId="0" applyNumberFormat="1" applyFill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7" fillId="34" borderId="20" xfId="0" applyFont="1" applyFill="1" applyBorder="1" applyAlignment="1" applyProtection="1">
      <alignment horizontal="center" vertical="center" wrapText="1"/>
      <protection hidden="1"/>
    </xf>
    <xf numFmtId="0" fontId="7" fillId="34" borderId="13" xfId="0" applyFont="1" applyFill="1" applyBorder="1" applyAlignment="1" applyProtection="1">
      <alignment vertical="center"/>
      <protection hidden="1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6" fillId="36" borderId="16" xfId="0" applyFont="1" applyFill="1" applyBorder="1" applyAlignment="1" applyProtection="1">
      <alignment horizontal="center" vertical="center"/>
      <protection hidden="1"/>
    </xf>
    <xf numFmtId="0" fontId="6" fillId="36" borderId="15" xfId="0" applyFont="1" applyFill="1" applyBorder="1" applyAlignment="1" applyProtection="1">
      <alignment horizontal="center" vertical="center"/>
      <protection hidden="1"/>
    </xf>
    <xf numFmtId="0" fontId="6" fillId="36" borderId="11" xfId="0" applyFont="1" applyFill="1" applyBorder="1" applyAlignment="1" applyProtection="1">
      <alignment horizontal="center" vertical="center"/>
      <protection hidden="1"/>
    </xf>
    <xf numFmtId="0" fontId="6" fillId="36" borderId="17" xfId="0" applyFont="1" applyFill="1" applyBorder="1" applyAlignment="1" applyProtection="1">
      <alignment horizontal="center" vertical="center"/>
      <protection hidden="1"/>
    </xf>
    <xf numFmtId="0" fontId="6" fillId="36" borderId="18" xfId="0" applyFont="1" applyFill="1" applyBorder="1" applyAlignment="1" applyProtection="1">
      <alignment horizontal="center" vertical="center"/>
      <protection hidden="1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4" fillId="33" borderId="2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3" xfId="0" applyNumberFormat="1" applyBorder="1" applyAlignment="1" applyProtection="1">
      <alignment horizontal="center" vertical="center" wrapText="1"/>
      <protection hidden="1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0" fontId="7" fillId="34" borderId="12" xfId="0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ezimal_Tabelle1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Percent" xfId="47"/>
    <cellStyle name="Followed Hyperlink" xfId="48"/>
    <cellStyle name="Poznámka" xfId="49"/>
    <cellStyle name="Prepojená bunka" xfId="50"/>
    <cellStyle name="Spolu" xfId="51"/>
    <cellStyle name="Standard_Tabelle1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6</xdr:col>
      <xdr:colOff>0</xdr:colOff>
      <xdr:row>4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295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6</xdr:col>
      <xdr:colOff>0</xdr:colOff>
      <xdr:row>4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295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G29" sqref="G29"/>
    </sheetView>
  </sheetViews>
  <sheetFormatPr defaultColWidth="42.625" defaultRowHeight="12.75"/>
  <cols>
    <col min="1" max="2" width="12.25390625" style="27" customWidth="1"/>
    <col min="3" max="3" width="57.75390625" style="29" customWidth="1"/>
    <col min="4" max="4" width="5.625" style="30" customWidth="1"/>
    <col min="5" max="5" width="9.75390625" style="31" bestFit="1" customWidth="1"/>
    <col min="6" max="7" width="9.875" style="31" customWidth="1"/>
    <col min="8" max="8" width="14.875" style="17" bestFit="1" customWidth="1"/>
    <col min="9" max="9" width="14.25390625" style="18" customWidth="1"/>
    <col min="10" max="10" width="13.375" style="19" customWidth="1"/>
    <col min="11" max="13" width="13.875" style="19" customWidth="1"/>
    <col min="14" max="16384" width="42.625" style="19" customWidth="1"/>
  </cols>
  <sheetData>
    <row r="1" spans="1:9" s="16" customFormat="1" ht="41.25" customHeight="1" thickBot="1">
      <c r="A1" s="108" t="s">
        <v>28</v>
      </c>
      <c r="B1" s="109"/>
      <c r="C1" s="109"/>
      <c r="D1" s="109"/>
      <c r="E1" s="110"/>
      <c r="F1" s="11" t="s">
        <v>10</v>
      </c>
      <c r="G1" s="42"/>
      <c r="H1" s="14"/>
      <c r="I1" s="15"/>
    </row>
    <row r="2" spans="1:7" ht="29.25" customHeight="1" thickBot="1">
      <c r="A2" s="111"/>
      <c r="B2" s="112"/>
      <c r="C2" s="112"/>
      <c r="D2" s="112"/>
      <c r="E2" s="113"/>
      <c r="F2" s="9">
        <v>0</v>
      </c>
      <c r="G2" s="41"/>
    </row>
    <row r="3" spans="1:9" s="21" customFormat="1" ht="15.75" customHeight="1">
      <c r="A3" s="116" t="s">
        <v>11</v>
      </c>
      <c r="B3" s="118" t="s">
        <v>1058</v>
      </c>
      <c r="C3" s="114" t="s">
        <v>0</v>
      </c>
      <c r="D3" s="20" t="s">
        <v>1</v>
      </c>
      <c r="E3" s="2" t="s">
        <v>4</v>
      </c>
      <c r="F3" s="106" t="s">
        <v>9</v>
      </c>
      <c r="G3" s="4" t="s">
        <v>1092</v>
      </c>
      <c r="H3" s="4" t="s">
        <v>5</v>
      </c>
      <c r="I3" s="5" t="s">
        <v>7</v>
      </c>
    </row>
    <row r="4" spans="1:9" s="21" customFormat="1" ht="15.75" customHeight="1">
      <c r="A4" s="117"/>
      <c r="B4" s="119"/>
      <c r="C4" s="115"/>
      <c r="D4" s="22" t="s">
        <v>2</v>
      </c>
      <c r="E4" s="3" t="s">
        <v>3</v>
      </c>
      <c r="F4" s="107"/>
      <c r="G4" s="6" t="s">
        <v>12</v>
      </c>
      <c r="H4" s="6" t="s">
        <v>6</v>
      </c>
      <c r="I4" s="7" t="s">
        <v>8</v>
      </c>
    </row>
    <row r="5" spans="1:11" ht="15">
      <c r="A5" s="12" t="s">
        <v>13</v>
      </c>
      <c r="B5" s="12" t="s">
        <v>1220</v>
      </c>
      <c r="C5" s="32" t="s">
        <v>29</v>
      </c>
      <c r="D5" s="23" t="s">
        <v>12</v>
      </c>
      <c r="E5" s="24">
        <v>4.734</v>
      </c>
      <c r="F5" s="1">
        <f>E5*((100-$F$2)/100)</f>
        <v>4.734</v>
      </c>
      <c r="G5" s="38">
        <v>20</v>
      </c>
      <c r="H5" s="8">
        <v>8000126425123</v>
      </c>
      <c r="K5" s="44"/>
    </row>
    <row r="6" spans="1:11" ht="15">
      <c r="A6" s="12" t="s">
        <v>14</v>
      </c>
      <c r="B6" s="12" t="s">
        <v>1221</v>
      </c>
      <c r="C6" s="32" t="s">
        <v>30</v>
      </c>
      <c r="D6" s="23" t="s">
        <v>12</v>
      </c>
      <c r="E6" s="24">
        <v>4.734</v>
      </c>
      <c r="F6" s="1">
        <f aca="true" t="shared" si="0" ref="F6:F29">E6*((100-$F$2)/100)</f>
        <v>4.734</v>
      </c>
      <c r="G6" s="38">
        <v>20</v>
      </c>
      <c r="H6" s="8"/>
      <c r="K6" s="44"/>
    </row>
    <row r="7" spans="1:11" ht="15">
      <c r="A7" s="12" t="s">
        <v>27</v>
      </c>
      <c r="B7" s="12" t="s">
        <v>1222</v>
      </c>
      <c r="C7" s="32" t="s">
        <v>31</v>
      </c>
      <c r="D7" s="23" t="s">
        <v>12</v>
      </c>
      <c r="E7" s="24">
        <v>4.734</v>
      </c>
      <c r="F7" s="1">
        <f t="shared" si="0"/>
        <v>4.734</v>
      </c>
      <c r="G7" s="38">
        <v>20</v>
      </c>
      <c r="H7" s="8"/>
      <c r="K7" s="44"/>
    </row>
    <row r="8" spans="1:11" ht="15">
      <c r="A8" s="13" t="s">
        <v>16</v>
      </c>
      <c r="B8" s="12" t="s">
        <v>98</v>
      </c>
      <c r="C8" s="32" t="s">
        <v>32</v>
      </c>
      <c r="D8" s="25" t="s">
        <v>12</v>
      </c>
      <c r="E8" s="26">
        <v>1.403</v>
      </c>
      <c r="F8" s="1">
        <f t="shared" si="0"/>
        <v>1.403</v>
      </c>
      <c r="G8" s="38">
        <v>16</v>
      </c>
      <c r="H8" s="34">
        <v>8594049450237</v>
      </c>
      <c r="I8" s="35">
        <v>0.25</v>
      </c>
      <c r="K8" s="44"/>
    </row>
    <row r="9" spans="1:11" ht="15">
      <c r="A9" s="13" t="s">
        <v>17</v>
      </c>
      <c r="B9" s="12" t="s">
        <v>99</v>
      </c>
      <c r="C9" s="32" t="s">
        <v>33</v>
      </c>
      <c r="D9" s="25" t="s">
        <v>12</v>
      </c>
      <c r="E9" s="26">
        <v>1.823</v>
      </c>
      <c r="F9" s="1">
        <f t="shared" si="0"/>
        <v>1.823</v>
      </c>
      <c r="G9" s="38">
        <v>16</v>
      </c>
      <c r="H9" s="34">
        <v>8594049450275</v>
      </c>
      <c r="I9" s="35">
        <v>0.25</v>
      </c>
      <c r="K9" s="44"/>
    </row>
    <row r="10" spans="1:11" ht="15">
      <c r="A10" s="13" t="s">
        <v>18</v>
      </c>
      <c r="B10" s="12" t="s">
        <v>100</v>
      </c>
      <c r="C10" s="32" t="s">
        <v>34</v>
      </c>
      <c r="D10" s="25" t="s">
        <v>12</v>
      </c>
      <c r="E10" s="26">
        <v>1.823</v>
      </c>
      <c r="F10" s="1">
        <f t="shared" si="0"/>
        <v>1.823</v>
      </c>
      <c r="G10" s="38">
        <v>16</v>
      </c>
      <c r="H10" s="34">
        <v>8594049450251</v>
      </c>
      <c r="I10" s="35">
        <v>0.25</v>
      </c>
      <c r="K10" s="44"/>
    </row>
    <row r="11" spans="1:11" ht="15">
      <c r="A11" s="13" t="s">
        <v>19</v>
      </c>
      <c r="B11" s="12" t="s">
        <v>101</v>
      </c>
      <c r="C11" s="32" t="s">
        <v>35</v>
      </c>
      <c r="D11" s="25" t="s">
        <v>12</v>
      </c>
      <c r="E11" s="26">
        <v>2.005</v>
      </c>
      <c r="F11" s="1">
        <f t="shared" si="0"/>
        <v>2.005</v>
      </c>
      <c r="G11" s="38">
        <v>16</v>
      </c>
      <c r="H11" s="34">
        <v>8594049452460</v>
      </c>
      <c r="I11" s="35">
        <v>0.25</v>
      </c>
      <c r="K11" s="44"/>
    </row>
    <row r="12" spans="1:11" ht="15">
      <c r="A12" s="13" t="s">
        <v>20</v>
      </c>
      <c r="B12" s="12" t="s">
        <v>102</v>
      </c>
      <c r="C12" s="32" t="s">
        <v>36</v>
      </c>
      <c r="D12" s="25" t="s">
        <v>12</v>
      </c>
      <c r="E12" s="26">
        <v>2.005</v>
      </c>
      <c r="F12" s="1">
        <f t="shared" si="0"/>
        <v>2.005</v>
      </c>
      <c r="G12" s="38">
        <v>16</v>
      </c>
      <c r="H12" s="34">
        <v>8594049452729</v>
      </c>
      <c r="I12" s="35">
        <v>0.25</v>
      </c>
      <c r="K12" s="44"/>
    </row>
    <row r="13" spans="1:11" ht="15">
      <c r="A13" s="10" t="s">
        <v>21</v>
      </c>
      <c r="B13" s="12" t="s">
        <v>103</v>
      </c>
      <c r="C13" s="32" t="s">
        <v>37</v>
      </c>
      <c r="D13" s="25" t="s">
        <v>12</v>
      </c>
      <c r="E13" s="28">
        <v>1.8495770588235294</v>
      </c>
      <c r="F13" s="1">
        <f t="shared" si="0"/>
        <v>1.8495770588235294</v>
      </c>
      <c r="G13" s="35"/>
      <c r="H13" s="34"/>
      <c r="I13" s="35"/>
      <c r="K13" s="44"/>
    </row>
    <row r="14" spans="1:11" ht="15">
      <c r="A14" s="10" t="s">
        <v>15</v>
      </c>
      <c r="B14" s="12" t="s">
        <v>104</v>
      </c>
      <c r="C14" s="32" t="s">
        <v>38</v>
      </c>
      <c r="D14" s="25" t="s">
        <v>12</v>
      </c>
      <c r="E14" s="28">
        <v>1.867</v>
      </c>
      <c r="F14" s="1">
        <f t="shared" si="0"/>
        <v>1.867</v>
      </c>
      <c r="G14" s="38">
        <v>16</v>
      </c>
      <c r="H14" s="34">
        <v>8594049450299</v>
      </c>
      <c r="I14" s="35">
        <v>0.281</v>
      </c>
      <c r="K14" s="44"/>
    </row>
    <row r="15" spans="1:11" ht="15">
      <c r="A15" s="10" t="s">
        <v>22</v>
      </c>
      <c r="B15" s="12" t="s">
        <v>105</v>
      </c>
      <c r="C15" s="32" t="s">
        <v>39</v>
      </c>
      <c r="D15" s="25" t="s">
        <v>12</v>
      </c>
      <c r="E15" s="28">
        <v>2.425</v>
      </c>
      <c r="F15" s="1">
        <f t="shared" si="0"/>
        <v>2.425</v>
      </c>
      <c r="G15" s="38">
        <v>16</v>
      </c>
      <c r="H15" s="34">
        <v>8594049450336</v>
      </c>
      <c r="I15" s="35">
        <v>0.281</v>
      </c>
      <c r="K15" s="44"/>
    </row>
    <row r="16" spans="1:11" ht="15">
      <c r="A16" s="10" t="s">
        <v>23</v>
      </c>
      <c r="B16" s="12" t="s">
        <v>106</v>
      </c>
      <c r="C16" s="32" t="s">
        <v>40</v>
      </c>
      <c r="D16" s="25" t="s">
        <v>12</v>
      </c>
      <c r="E16" s="28">
        <v>2.425</v>
      </c>
      <c r="F16" s="1">
        <f t="shared" si="0"/>
        <v>2.425</v>
      </c>
      <c r="G16" s="38">
        <v>16</v>
      </c>
      <c r="H16" s="34">
        <v>8594049450312</v>
      </c>
      <c r="I16" s="35">
        <v>0.281</v>
      </c>
      <c r="K16" s="44"/>
    </row>
    <row r="17" spans="1:11" ht="15">
      <c r="A17" s="10" t="s">
        <v>24</v>
      </c>
      <c r="B17" s="12" t="s">
        <v>107</v>
      </c>
      <c r="C17" s="32" t="s">
        <v>41</v>
      </c>
      <c r="D17" s="25" t="s">
        <v>12</v>
      </c>
      <c r="E17" s="28">
        <v>2.667</v>
      </c>
      <c r="F17" s="1">
        <f t="shared" si="0"/>
        <v>2.667</v>
      </c>
      <c r="G17" s="38">
        <v>16</v>
      </c>
      <c r="H17" s="34">
        <v>8594049452767</v>
      </c>
      <c r="I17" s="35">
        <v>0.281</v>
      </c>
      <c r="K17" s="44"/>
    </row>
    <row r="18" spans="1:11" ht="15">
      <c r="A18" s="10" t="s">
        <v>25</v>
      </c>
      <c r="B18" s="12" t="s">
        <v>108</v>
      </c>
      <c r="C18" s="32" t="s">
        <v>42</v>
      </c>
      <c r="D18" s="25" t="s">
        <v>12</v>
      </c>
      <c r="E18" s="28">
        <v>2.667</v>
      </c>
      <c r="F18" s="1">
        <f t="shared" si="0"/>
        <v>2.667</v>
      </c>
      <c r="G18" s="38">
        <v>16</v>
      </c>
      <c r="H18" s="34">
        <v>8594049452866</v>
      </c>
      <c r="I18" s="35">
        <v>0.281</v>
      </c>
      <c r="K18" s="44"/>
    </row>
    <row r="19" spans="1:11" ht="15">
      <c r="A19" s="10" t="s">
        <v>26</v>
      </c>
      <c r="B19" s="12" t="s">
        <v>109</v>
      </c>
      <c r="C19" s="32" t="s">
        <v>43</v>
      </c>
      <c r="D19" s="25" t="s">
        <v>12</v>
      </c>
      <c r="E19" s="28">
        <v>2.459780784313726</v>
      </c>
      <c r="F19" s="1">
        <f t="shared" si="0"/>
        <v>2.459780784313726</v>
      </c>
      <c r="G19" s="35"/>
      <c r="H19" s="34"/>
      <c r="I19" s="35"/>
      <c r="K19" s="44"/>
    </row>
    <row r="20" spans="1:11" ht="15">
      <c r="A20" s="10"/>
      <c r="B20" s="12"/>
      <c r="C20" s="33"/>
      <c r="D20" s="25"/>
      <c r="E20" s="28"/>
      <c r="F20" s="1"/>
      <c r="G20" s="35"/>
      <c r="H20" s="34"/>
      <c r="I20" s="35"/>
      <c r="K20" s="44"/>
    </row>
    <row r="21" spans="1:11" ht="15">
      <c r="A21" s="10" t="s">
        <v>418</v>
      </c>
      <c r="B21" s="12" t="s">
        <v>419</v>
      </c>
      <c r="C21" s="32" t="s">
        <v>1060</v>
      </c>
      <c r="D21" s="25" t="s">
        <v>12</v>
      </c>
      <c r="E21" s="28">
        <v>0.813</v>
      </c>
      <c r="F21" s="1">
        <f t="shared" si="0"/>
        <v>0.813</v>
      </c>
      <c r="G21" s="38">
        <v>50</v>
      </c>
      <c r="H21" s="34">
        <v>8594049453252</v>
      </c>
      <c r="I21" s="35">
        <v>0.125</v>
      </c>
      <c r="K21" s="44"/>
    </row>
    <row r="22" spans="1:11" ht="15">
      <c r="A22" s="10" t="s">
        <v>431</v>
      </c>
      <c r="B22" s="12" t="s">
        <v>432</v>
      </c>
      <c r="C22" s="32" t="s">
        <v>1059</v>
      </c>
      <c r="D22" s="25" t="s">
        <v>12</v>
      </c>
      <c r="E22" s="28">
        <v>0.813</v>
      </c>
      <c r="F22" s="1">
        <f t="shared" si="0"/>
        <v>0.813</v>
      </c>
      <c r="G22" s="38">
        <v>50</v>
      </c>
      <c r="H22" s="34">
        <v>8594049453269</v>
      </c>
      <c r="I22" s="35">
        <v>0.125</v>
      </c>
      <c r="K22" s="44"/>
    </row>
    <row r="23" spans="1:11" ht="15">
      <c r="A23" s="10" t="s">
        <v>448</v>
      </c>
      <c r="B23" s="12" t="s">
        <v>449</v>
      </c>
      <c r="C23" s="32" t="s">
        <v>1063</v>
      </c>
      <c r="D23" s="25" t="s">
        <v>12</v>
      </c>
      <c r="E23" s="28">
        <v>0.813</v>
      </c>
      <c r="F23" s="1">
        <f t="shared" si="0"/>
        <v>0.813</v>
      </c>
      <c r="G23" s="38">
        <v>50</v>
      </c>
      <c r="H23" s="34"/>
      <c r="I23" s="35"/>
      <c r="K23" s="44"/>
    </row>
    <row r="24" spans="1:11" ht="15">
      <c r="A24" s="10"/>
      <c r="B24" s="12"/>
      <c r="C24" s="32"/>
      <c r="D24" s="25"/>
      <c r="E24" s="28"/>
      <c r="F24" s="1"/>
      <c r="G24" s="35"/>
      <c r="H24" s="34"/>
      <c r="I24" s="35"/>
      <c r="K24" s="44"/>
    </row>
    <row r="25" spans="1:11" ht="15">
      <c r="A25" s="10" t="s">
        <v>420</v>
      </c>
      <c r="B25" s="12" t="s">
        <v>421</v>
      </c>
      <c r="C25" s="32" t="s">
        <v>44</v>
      </c>
      <c r="D25" s="25" t="s">
        <v>12</v>
      </c>
      <c r="E25" s="28">
        <v>1.3</v>
      </c>
      <c r="F25" s="1">
        <f t="shared" si="0"/>
        <v>1.3</v>
      </c>
      <c r="G25" s="38">
        <v>50</v>
      </c>
      <c r="H25" s="34">
        <v>8594049453276</v>
      </c>
      <c r="I25" s="35">
        <v>0.183</v>
      </c>
      <c r="K25" s="44"/>
    </row>
    <row r="26" spans="1:11" ht="15">
      <c r="A26" s="10" t="s">
        <v>433</v>
      </c>
      <c r="B26" s="12" t="s">
        <v>434</v>
      </c>
      <c r="C26" s="32" t="s">
        <v>45</v>
      </c>
      <c r="D26" s="25" t="s">
        <v>12</v>
      </c>
      <c r="E26" s="28">
        <v>1.3</v>
      </c>
      <c r="F26" s="1">
        <f t="shared" si="0"/>
        <v>1.3</v>
      </c>
      <c r="G26" s="38">
        <v>50</v>
      </c>
      <c r="H26" s="34">
        <v>8594049453313</v>
      </c>
      <c r="I26" s="35">
        <v>0.183</v>
      </c>
      <c r="K26" s="44"/>
    </row>
    <row r="27" spans="1:11" ht="15">
      <c r="A27" s="10" t="s">
        <v>450</v>
      </c>
      <c r="B27" s="12" t="s">
        <v>451</v>
      </c>
      <c r="C27" s="32" t="s">
        <v>1064</v>
      </c>
      <c r="D27" s="25" t="s">
        <v>12</v>
      </c>
      <c r="E27" s="28">
        <v>1.3</v>
      </c>
      <c r="F27" s="1">
        <f t="shared" si="0"/>
        <v>1.3</v>
      </c>
      <c r="G27" s="38">
        <v>50</v>
      </c>
      <c r="H27" s="34"/>
      <c r="I27" s="35"/>
      <c r="K27" s="44"/>
    </row>
    <row r="28" spans="2:11" ht="15">
      <c r="B28" s="12"/>
      <c r="E28" s="28"/>
      <c r="F28" s="1"/>
      <c r="G28" s="1"/>
      <c r="K28" s="44"/>
    </row>
    <row r="29" spans="1:11" ht="15">
      <c r="A29" s="10" t="s">
        <v>1094</v>
      </c>
      <c r="B29" s="10" t="s">
        <v>1094</v>
      </c>
      <c r="C29" s="32" t="s">
        <v>1062</v>
      </c>
      <c r="D29" s="25" t="s">
        <v>112</v>
      </c>
      <c r="E29" s="28">
        <v>1.296</v>
      </c>
      <c r="F29" s="1">
        <f t="shared" si="0"/>
        <v>1.296</v>
      </c>
      <c r="G29" s="38">
        <v>10</v>
      </c>
      <c r="K29" s="44"/>
    </row>
  </sheetData>
  <sheetProtection password="CAE7" sheet="1"/>
  <mergeCells count="5">
    <mergeCell ref="F3:F4"/>
    <mergeCell ref="A1:E2"/>
    <mergeCell ref="C3:C4"/>
    <mergeCell ref="A3:A4"/>
    <mergeCell ref="B3:B4"/>
  </mergeCells>
  <printOptions/>
  <pageMargins left="0.5905511811023623" right="0.5905511811023623" top="0.7874015748031497" bottom="0.5905511811023623" header="0.3937007874015748" footer="0.31496062992125984"/>
  <pageSetup horizontalDpi="300" verticalDpi="300" orientation="landscape" paperSize="9" r:id="rId2"/>
  <headerFooter alignWithMargins="0">
    <oddHeader>&amp;C&amp;F&amp;R&amp;P / &amp;N</oddHeader>
    <oddFooter>&amp;C&amp;"Arial CE,Tučné"ElektroSystem SK s.r.o., &amp;"Arial CE,Obyčejné"zastúpenie ElektroSystem Zlín s.r.o.,
MT:0903-292 678, T/F:032-640 08 75, www: elektrosystem.sk, e-mail: odbyt@elektrosystem.sk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29"/>
  <sheetViews>
    <sheetView tabSelected="1" zoomScalePageLayoutView="0" workbookViewId="0" topLeftCell="A1">
      <pane ySplit="4" topLeftCell="A185" activePane="bottomLeft" state="frozen"/>
      <selection pane="topLeft" activeCell="A1" sqref="A1"/>
      <selection pane="bottomLeft" activeCell="F2" sqref="F2"/>
    </sheetView>
  </sheetViews>
  <sheetFormatPr defaultColWidth="42.625" defaultRowHeight="12.75"/>
  <cols>
    <col min="1" max="1" width="10.625" style="91" bestFit="1" customWidth="1"/>
    <col min="2" max="2" width="12.625" style="91" bestFit="1" customWidth="1"/>
    <col min="3" max="3" width="55.125" style="33" customWidth="1"/>
    <col min="4" max="4" width="5.625" style="39" customWidth="1"/>
    <col min="5" max="5" width="9.75390625" style="40" bestFit="1" customWidth="1"/>
    <col min="6" max="7" width="9.875" style="40" customWidth="1"/>
    <col min="8" max="8" width="14.875" style="34" customWidth="1"/>
    <col min="9" max="9" width="11.125" style="35" customWidth="1"/>
    <col min="10" max="16384" width="42.625" style="36" customWidth="1"/>
  </cols>
  <sheetData>
    <row r="1" spans="1:9" ht="25.5" customHeight="1">
      <c r="A1" s="87"/>
      <c r="B1" s="99"/>
      <c r="C1" s="73" t="s">
        <v>2314</v>
      </c>
      <c r="D1" s="73"/>
      <c r="E1" s="74"/>
      <c r="F1" s="78" t="s">
        <v>10</v>
      </c>
      <c r="G1" s="41"/>
      <c r="I1" s="72" t="s">
        <v>2080</v>
      </c>
    </row>
    <row r="2" spans="1:7" ht="25.5" customHeight="1">
      <c r="A2" s="88"/>
      <c r="B2" s="100"/>
      <c r="C2" s="97" t="s">
        <v>2762</v>
      </c>
      <c r="D2" s="76"/>
      <c r="E2" s="77"/>
      <c r="F2" s="79">
        <v>0</v>
      </c>
      <c r="G2" s="41"/>
    </row>
    <row r="3" spans="1:9" s="37" customFormat="1" ht="15.75" customHeight="1">
      <c r="A3" s="120" t="s">
        <v>2299</v>
      </c>
      <c r="B3" s="120" t="s">
        <v>1058</v>
      </c>
      <c r="C3" s="122" t="s">
        <v>0</v>
      </c>
      <c r="D3" s="80" t="s">
        <v>1</v>
      </c>
      <c r="E3" s="81" t="s">
        <v>4</v>
      </c>
      <c r="F3" s="123" t="s">
        <v>1093</v>
      </c>
      <c r="G3" s="4" t="s">
        <v>1092</v>
      </c>
      <c r="H3" s="4" t="s">
        <v>5</v>
      </c>
      <c r="I3" s="5" t="s">
        <v>7</v>
      </c>
    </row>
    <row r="4" spans="1:9" s="37" customFormat="1" ht="15.75" customHeight="1">
      <c r="A4" s="121"/>
      <c r="B4" s="121"/>
      <c r="C4" s="115"/>
      <c r="D4" s="22" t="s">
        <v>2</v>
      </c>
      <c r="E4" s="3" t="s">
        <v>3</v>
      </c>
      <c r="F4" s="107"/>
      <c r="G4" s="6" t="s">
        <v>12</v>
      </c>
      <c r="H4" s="6" t="s">
        <v>6</v>
      </c>
      <c r="I4" s="7" t="s">
        <v>8</v>
      </c>
    </row>
    <row r="5" spans="1:13" ht="15">
      <c r="A5" s="89"/>
      <c r="B5" s="89"/>
      <c r="C5" s="52" t="s">
        <v>1535</v>
      </c>
      <c r="D5" s="59"/>
      <c r="E5" s="60"/>
      <c r="F5" s="61"/>
      <c r="G5" s="62"/>
      <c r="H5" s="62"/>
      <c r="I5" s="63"/>
      <c r="J5" s="37"/>
      <c r="K5" s="37"/>
      <c r="L5" s="37"/>
      <c r="M5" s="37"/>
    </row>
    <row r="6" spans="1:13" s="71" customFormat="1" ht="15">
      <c r="A6" s="90"/>
      <c r="B6" s="90"/>
      <c r="C6" s="70" t="s">
        <v>1756</v>
      </c>
      <c r="D6" s="45"/>
      <c r="E6" s="46"/>
      <c r="F6" s="1"/>
      <c r="G6" s="56"/>
      <c r="H6" s="56"/>
      <c r="I6" s="57"/>
      <c r="J6" s="55"/>
      <c r="K6" s="55"/>
      <c r="L6" s="55"/>
      <c r="M6" s="55"/>
    </row>
    <row r="7" spans="1:9" ht="15">
      <c r="A7" s="91" t="s">
        <v>2108</v>
      </c>
      <c r="B7" s="94">
        <v>1030</v>
      </c>
      <c r="C7" s="32" t="s">
        <v>2044</v>
      </c>
      <c r="D7" s="38" t="s">
        <v>12</v>
      </c>
      <c r="E7" s="28" t="s">
        <v>2633</v>
      </c>
      <c r="F7" s="1">
        <f aca="true" t="shared" si="0" ref="F7:F13">E7*((100-$F$2)/100)</f>
        <v>0.802</v>
      </c>
      <c r="G7" s="38">
        <v>20</v>
      </c>
      <c r="H7" s="34">
        <v>8594049455621</v>
      </c>
      <c r="I7" s="35">
        <v>0.034</v>
      </c>
    </row>
    <row r="8" spans="1:9" ht="15">
      <c r="A8" s="91" t="s">
        <v>2109</v>
      </c>
      <c r="B8" s="94">
        <v>1031</v>
      </c>
      <c r="C8" s="32" t="s">
        <v>2045</v>
      </c>
      <c r="D8" s="38" t="s">
        <v>12</v>
      </c>
      <c r="E8" s="28" t="s">
        <v>2634</v>
      </c>
      <c r="F8" s="1">
        <f t="shared" si="0"/>
        <v>0.818</v>
      </c>
      <c r="G8" s="38">
        <v>20</v>
      </c>
      <c r="H8" s="34">
        <v>8594049455614</v>
      </c>
      <c r="I8" s="35">
        <v>0.038</v>
      </c>
    </row>
    <row r="9" spans="1:9" ht="15">
      <c r="A9" s="91" t="s">
        <v>2108</v>
      </c>
      <c r="B9" s="94" t="s">
        <v>2614</v>
      </c>
      <c r="C9" s="32" t="s">
        <v>2615</v>
      </c>
      <c r="D9" s="38" t="s">
        <v>12</v>
      </c>
      <c r="E9" s="28" t="s">
        <v>2633</v>
      </c>
      <c r="F9" s="1">
        <f t="shared" si="0"/>
        <v>0.802</v>
      </c>
      <c r="G9" s="38">
        <v>50</v>
      </c>
      <c r="H9" s="34" t="s">
        <v>2616</v>
      </c>
      <c r="I9" s="35">
        <v>0.034</v>
      </c>
    </row>
    <row r="10" spans="1:9" ht="15">
      <c r="A10" s="91" t="s">
        <v>2109</v>
      </c>
      <c r="B10" s="94" t="s">
        <v>2617</v>
      </c>
      <c r="C10" s="32" t="s">
        <v>2618</v>
      </c>
      <c r="D10" s="38" t="s">
        <v>12</v>
      </c>
      <c r="E10" s="28" t="s">
        <v>2634</v>
      </c>
      <c r="F10" s="1">
        <f t="shared" si="0"/>
        <v>0.818</v>
      </c>
      <c r="G10" s="38">
        <v>50</v>
      </c>
      <c r="H10" s="34" t="s">
        <v>2619</v>
      </c>
      <c r="I10" s="35">
        <v>0.038</v>
      </c>
    </row>
    <row r="11" spans="1:9" ht="15">
      <c r="A11" s="91" t="s">
        <v>2111</v>
      </c>
      <c r="B11" s="94" t="s">
        <v>2623</v>
      </c>
      <c r="C11" s="32" t="s">
        <v>2624</v>
      </c>
      <c r="D11" s="38" t="s">
        <v>12</v>
      </c>
      <c r="E11" s="28" t="s">
        <v>2635</v>
      </c>
      <c r="F11" s="1">
        <f t="shared" si="0"/>
        <v>0.984</v>
      </c>
      <c r="G11" s="38">
        <v>50</v>
      </c>
      <c r="H11" s="34" t="s">
        <v>2625</v>
      </c>
      <c r="I11" s="35">
        <v>0.055</v>
      </c>
    </row>
    <row r="12" spans="1:9" ht="15">
      <c r="A12" s="91" t="s">
        <v>2110</v>
      </c>
      <c r="B12" s="94" t="s">
        <v>2620</v>
      </c>
      <c r="C12" s="32" t="s">
        <v>2621</v>
      </c>
      <c r="D12" s="38" t="s">
        <v>12</v>
      </c>
      <c r="E12" s="28" t="s">
        <v>2636</v>
      </c>
      <c r="F12" s="1">
        <f t="shared" si="0"/>
        <v>1.012</v>
      </c>
      <c r="G12" s="38">
        <v>50</v>
      </c>
      <c r="H12" s="34" t="s">
        <v>2622</v>
      </c>
      <c r="I12" s="35">
        <v>0.061</v>
      </c>
    </row>
    <row r="13" spans="1:9" ht="15">
      <c r="A13" s="91" t="s">
        <v>2112</v>
      </c>
      <c r="B13" s="94" t="s">
        <v>2626</v>
      </c>
      <c r="C13" s="32" t="s">
        <v>2627</v>
      </c>
      <c r="D13" s="38" t="s">
        <v>12</v>
      </c>
      <c r="E13" s="28" t="s">
        <v>2637</v>
      </c>
      <c r="F13" s="1">
        <f t="shared" si="0"/>
        <v>1.089</v>
      </c>
      <c r="G13" s="38">
        <v>50</v>
      </c>
      <c r="H13" s="34" t="s">
        <v>2628</v>
      </c>
      <c r="I13" s="35">
        <v>0.076</v>
      </c>
    </row>
    <row r="14" spans="2:8" ht="15">
      <c r="B14" s="94"/>
      <c r="C14" s="43" t="s">
        <v>1757</v>
      </c>
      <c r="D14" s="38"/>
      <c r="E14" s="28"/>
      <c r="F14" s="1"/>
      <c r="G14" s="38"/>
      <c r="H14" s="83"/>
    </row>
    <row r="15" spans="1:9" ht="15">
      <c r="A15" s="91" t="s">
        <v>2110</v>
      </c>
      <c r="B15" s="94">
        <v>1033</v>
      </c>
      <c r="C15" s="32" t="s">
        <v>2046</v>
      </c>
      <c r="D15" s="38" t="s">
        <v>12</v>
      </c>
      <c r="E15" s="28" t="s">
        <v>2636</v>
      </c>
      <c r="F15" s="1">
        <f aca="true" t="shared" si="1" ref="F15:F20">E15*((100-$F$2)/100)</f>
        <v>1.012</v>
      </c>
      <c r="G15" s="38">
        <v>20</v>
      </c>
      <c r="H15" s="34">
        <v>8594049455607</v>
      </c>
      <c r="I15" s="35">
        <v>0.061</v>
      </c>
    </row>
    <row r="16" spans="1:9" ht="15">
      <c r="A16" s="91" t="s">
        <v>2087</v>
      </c>
      <c r="B16" s="94" t="s">
        <v>1520</v>
      </c>
      <c r="C16" s="32" t="s">
        <v>2047</v>
      </c>
      <c r="D16" s="38" t="s">
        <v>12</v>
      </c>
      <c r="E16" s="28" t="s">
        <v>2638</v>
      </c>
      <c r="F16" s="1">
        <f t="shared" si="1"/>
        <v>1.25</v>
      </c>
      <c r="G16" s="38">
        <v>20</v>
      </c>
      <c r="H16" s="83">
        <v>8594049455904</v>
      </c>
      <c r="I16" s="35">
        <v>0.061</v>
      </c>
    </row>
    <row r="17" spans="1:9" ht="15">
      <c r="A17" s="91" t="s">
        <v>2088</v>
      </c>
      <c r="B17" s="94" t="s">
        <v>1521</v>
      </c>
      <c r="C17" s="32" t="s">
        <v>2048</v>
      </c>
      <c r="D17" s="38" t="s">
        <v>12</v>
      </c>
      <c r="E17" s="28" t="s">
        <v>2639</v>
      </c>
      <c r="F17" s="1">
        <f t="shared" si="1"/>
        <v>1.371</v>
      </c>
      <c r="G17" s="38">
        <v>20</v>
      </c>
      <c r="H17" s="83">
        <v>8594049458370</v>
      </c>
      <c r="I17" s="35">
        <v>0.061</v>
      </c>
    </row>
    <row r="18" spans="1:9" ht="15">
      <c r="A18" s="91" t="s">
        <v>2089</v>
      </c>
      <c r="B18" s="94" t="s">
        <v>1522</v>
      </c>
      <c r="C18" s="32" t="s">
        <v>2049</v>
      </c>
      <c r="D18" s="38" t="s">
        <v>12</v>
      </c>
      <c r="E18" s="28" t="s">
        <v>2639</v>
      </c>
      <c r="F18" s="1">
        <f t="shared" si="1"/>
        <v>1.371</v>
      </c>
      <c r="G18" s="38">
        <v>20</v>
      </c>
      <c r="H18" s="83">
        <v>8594049455713</v>
      </c>
      <c r="I18" s="35">
        <v>0.061</v>
      </c>
    </row>
    <row r="19" spans="1:9" ht="15">
      <c r="A19" s="91" t="s">
        <v>2090</v>
      </c>
      <c r="B19" s="94" t="s">
        <v>1523</v>
      </c>
      <c r="C19" s="32" t="s">
        <v>2050</v>
      </c>
      <c r="D19" s="38" t="s">
        <v>12</v>
      </c>
      <c r="E19" s="28" t="s">
        <v>2639</v>
      </c>
      <c r="F19" s="1">
        <f t="shared" si="1"/>
        <v>1.371</v>
      </c>
      <c r="G19" s="38">
        <v>20</v>
      </c>
      <c r="H19" s="83">
        <v>8594049455720</v>
      </c>
      <c r="I19" s="35">
        <v>0.061</v>
      </c>
    </row>
    <row r="20" spans="1:9" ht="15">
      <c r="A20" s="91" t="s">
        <v>2091</v>
      </c>
      <c r="B20" s="94" t="s">
        <v>1524</v>
      </c>
      <c r="C20" s="32" t="s">
        <v>2077</v>
      </c>
      <c r="D20" s="38" t="s">
        <v>12</v>
      </c>
      <c r="E20" s="28" t="s">
        <v>2638</v>
      </c>
      <c r="F20" s="1">
        <f t="shared" si="1"/>
        <v>1.25</v>
      </c>
      <c r="G20" s="38">
        <v>20</v>
      </c>
      <c r="H20" s="83">
        <v>8594049455911</v>
      </c>
      <c r="I20" s="35">
        <v>0.061</v>
      </c>
    </row>
    <row r="21" spans="2:8" ht="15">
      <c r="B21" s="94"/>
      <c r="C21" s="43" t="s">
        <v>1758</v>
      </c>
      <c r="D21" s="38"/>
      <c r="E21" s="28"/>
      <c r="F21" s="1"/>
      <c r="G21" s="38"/>
      <c r="H21" s="83"/>
    </row>
    <row r="22" spans="1:9" ht="15">
      <c r="A22" s="75" t="s">
        <v>2111</v>
      </c>
      <c r="B22" s="94">
        <v>1032</v>
      </c>
      <c r="C22" s="32" t="s">
        <v>2078</v>
      </c>
      <c r="D22" s="38" t="s">
        <v>12</v>
      </c>
      <c r="E22" s="28" t="s">
        <v>2635</v>
      </c>
      <c r="F22" s="1">
        <f aca="true" t="shared" si="2" ref="F22:F27">E22*((100-$F$2)/100)</f>
        <v>0.984</v>
      </c>
      <c r="G22" s="38">
        <v>20</v>
      </c>
      <c r="H22" s="34">
        <v>8594049455591</v>
      </c>
      <c r="I22" s="35">
        <v>0.055</v>
      </c>
    </row>
    <row r="23" spans="1:9" ht="15">
      <c r="A23" s="91" t="s">
        <v>2092</v>
      </c>
      <c r="B23" s="94" t="s">
        <v>1525</v>
      </c>
      <c r="C23" s="32" t="s">
        <v>2079</v>
      </c>
      <c r="D23" s="38" t="s">
        <v>12</v>
      </c>
      <c r="E23" s="28" t="s">
        <v>2640</v>
      </c>
      <c r="F23" s="1">
        <f t="shared" si="2"/>
        <v>1.206</v>
      </c>
      <c r="G23" s="38">
        <v>20</v>
      </c>
      <c r="H23" s="83">
        <v>8594049455942</v>
      </c>
      <c r="I23" s="35">
        <v>0.055</v>
      </c>
    </row>
    <row r="24" spans="1:9" ht="15">
      <c r="A24" s="91" t="s">
        <v>2093</v>
      </c>
      <c r="B24" s="94" t="s">
        <v>1526</v>
      </c>
      <c r="C24" s="32" t="s">
        <v>2051</v>
      </c>
      <c r="D24" s="38" t="s">
        <v>12</v>
      </c>
      <c r="E24" s="28" t="s">
        <v>2641</v>
      </c>
      <c r="F24" s="1">
        <f t="shared" si="2"/>
        <v>1.327</v>
      </c>
      <c r="G24" s="38">
        <v>20</v>
      </c>
      <c r="H24" s="83">
        <v>8594049459445</v>
      </c>
      <c r="I24" s="35">
        <v>0.055</v>
      </c>
    </row>
    <row r="25" spans="1:9" ht="15">
      <c r="A25" s="91" t="s">
        <v>2094</v>
      </c>
      <c r="B25" s="94" t="s">
        <v>1527</v>
      </c>
      <c r="C25" s="32" t="s">
        <v>2052</v>
      </c>
      <c r="D25" s="38" t="s">
        <v>12</v>
      </c>
      <c r="E25" s="28" t="s">
        <v>2641</v>
      </c>
      <c r="F25" s="1">
        <f t="shared" si="2"/>
        <v>1.327</v>
      </c>
      <c r="G25" s="38">
        <v>20</v>
      </c>
      <c r="H25" s="83">
        <v>8594049455690</v>
      </c>
      <c r="I25" s="35">
        <v>0.055</v>
      </c>
    </row>
    <row r="26" spans="1:9" ht="15">
      <c r="A26" s="91" t="s">
        <v>2095</v>
      </c>
      <c r="B26" s="94" t="s">
        <v>1528</v>
      </c>
      <c r="C26" s="32" t="s">
        <v>2053</v>
      </c>
      <c r="D26" s="38" t="s">
        <v>12</v>
      </c>
      <c r="E26" s="28" t="s">
        <v>2641</v>
      </c>
      <c r="F26" s="1">
        <f t="shared" si="2"/>
        <v>1.327</v>
      </c>
      <c r="G26" s="38">
        <v>20</v>
      </c>
      <c r="H26" s="83">
        <v>8594049455706</v>
      </c>
      <c r="I26" s="35">
        <v>0.055</v>
      </c>
    </row>
    <row r="27" spans="1:9" ht="15">
      <c r="A27" s="91" t="s">
        <v>2096</v>
      </c>
      <c r="B27" s="94" t="s">
        <v>1529</v>
      </c>
      <c r="C27" s="32" t="s">
        <v>2054</v>
      </c>
      <c r="D27" s="38" t="s">
        <v>12</v>
      </c>
      <c r="E27" s="28" t="s">
        <v>2640</v>
      </c>
      <c r="F27" s="1">
        <f t="shared" si="2"/>
        <v>1.206</v>
      </c>
      <c r="G27" s="38">
        <v>20</v>
      </c>
      <c r="H27" s="83">
        <v>8594049455959</v>
      </c>
      <c r="I27" s="35">
        <v>0.055</v>
      </c>
    </row>
    <row r="28" spans="2:8" ht="15">
      <c r="B28" s="94"/>
      <c r="C28" s="43" t="s">
        <v>1759</v>
      </c>
      <c r="D28" s="38"/>
      <c r="E28" s="28"/>
      <c r="F28" s="1"/>
      <c r="G28" s="38"/>
      <c r="H28" s="83"/>
    </row>
    <row r="29" spans="1:9" ht="15">
      <c r="A29" s="91" t="s">
        <v>2112</v>
      </c>
      <c r="B29" s="94">
        <v>1034</v>
      </c>
      <c r="C29" s="32" t="s">
        <v>2055</v>
      </c>
      <c r="D29" s="38" t="s">
        <v>12</v>
      </c>
      <c r="E29" s="28" t="s">
        <v>2637</v>
      </c>
      <c r="F29" s="1">
        <f aca="true" t="shared" si="3" ref="F29:F34">E29*((100-$F$2)/100)</f>
        <v>1.089</v>
      </c>
      <c r="G29" s="38">
        <v>24</v>
      </c>
      <c r="H29" s="34">
        <v>8594049455584</v>
      </c>
      <c r="I29" s="35">
        <v>0.076</v>
      </c>
    </row>
    <row r="30" spans="1:9" ht="15" customHeight="1">
      <c r="A30" s="91" t="s">
        <v>2097</v>
      </c>
      <c r="B30" s="94" t="s">
        <v>1530</v>
      </c>
      <c r="C30" s="32" t="s">
        <v>2056</v>
      </c>
      <c r="D30" s="38" t="s">
        <v>12</v>
      </c>
      <c r="E30" s="28" t="s">
        <v>2642</v>
      </c>
      <c r="F30" s="1">
        <f t="shared" si="3"/>
        <v>1.338</v>
      </c>
      <c r="G30" s="38">
        <v>24</v>
      </c>
      <c r="H30" s="83">
        <v>8594049455928</v>
      </c>
      <c r="I30" s="35">
        <v>0.076</v>
      </c>
    </row>
    <row r="31" spans="1:9" ht="15" customHeight="1">
      <c r="A31" s="91" t="s">
        <v>2098</v>
      </c>
      <c r="B31" s="94" t="s">
        <v>1531</v>
      </c>
      <c r="C31" s="32" t="s">
        <v>2057</v>
      </c>
      <c r="D31" s="38" t="s">
        <v>12</v>
      </c>
      <c r="E31" s="28" t="s">
        <v>2643</v>
      </c>
      <c r="F31" s="1">
        <f t="shared" si="3"/>
        <v>1.471</v>
      </c>
      <c r="G31" s="38">
        <v>24</v>
      </c>
      <c r="H31" s="83">
        <v>8594049451579</v>
      </c>
      <c r="I31" s="35">
        <v>0.076</v>
      </c>
    </row>
    <row r="32" spans="1:9" ht="15" customHeight="1">
      <c r="A32" s="91" t="s">
        <v>2099</v>
      </c>
      <c r="B32" s="94" t="s">
        <v>1532</v>
      </c>
      <c r="C32" s="32" t="s">
        <v>2058</v>
      </c>
      <c r="D32" s="38" t="s">
        <v>12</v>
      </c>
      <c r="E32" s="28" t="s">
        <v>2643</v>
      </c>
      <c r="F32" s="1">
        <f t="shared" si="3"/>
        <v>1.471</v>
      </c>
      <c r="G32" s="38">
        <v>24</v>
      </c>
      <c r="H32" s="83">
        <v>8594049455676</v>
      </c>
      <c r="I32" s="35">
        <v>0.076</v>
      </c>
    </row>
    <row r="33" spans="1:9" ht="15" customHeight="1">
      <c r="A33" s="91" t="s">
        <v>2100</v>
      </c>
      <c r="B33" s="94" t="s">
        <v>1533</v>
      </c>
      <c r="C33" s="32" t="s">
        <v>2059</v>
      </c>
      <c r="D33" s="38" t="s">
        <v>12</v>
      </c>
      <c r="E33" s="28" t="s">
        <v>2643</v>
      </c>
      <c r="F33" s="1">
        <f t="shared" si="3"/>
        <v>1.471</v>
      </c>
      <c r="G33" s="38">
        <v>24</v>
      </c>
      <c r="H33" s="83">
        <v>8594049455683</v>
      </c>
      <c r="I33" s="35">
        <v>0.076</v>
      </c>
    </row>
    <row r="34" spans="1:9" ht="15" customHeight="1">
      <c r="A34" s="91" t="s">
        <v>2101</v>
      </c>
      <c r="B34" s="94" t="s">
        <v>1534</v>
      </c>
      <c r="C34" s="32" t="s">
        <v>2060</v>
      </c>
      <c r="D34" s="38" t="s">
        <v>12</v>
      </c>
      <c r="E34" s="28" t="s">
        <v>2642</v>
      </c>
      <c r="F34" s="1">
        <f t="shared" si="3"/>
        <v>1.338</v>
      </c>
      <c r="G34" s="38">
        <v>24</v>
      </c>
      <c r="H34" s="83">
        <v>8594049455935</v>
      </c>
      <c r="I34" s="35">
        <v>0.076</v>
      </c>
    </row>
    <row r="35" spans="1:13" ht="15" customHeight="1">
      <c r="A35" s="92"/>
      <c r="B35" s="101"/>
      <c r="C35" s="49"/>
      <c r="D35" s="50"/>
      <c r="E35" s="50"/>
      <c r="F35" s="1"/>
      <c r="G35" s="48"/>
      <c r="H35" s="84"/>
      <c r="I35" s="51"/>
      <c r="J35" s="47"/>
      <c r="K35" s="47"/>
      <c r="L35" s="47"/>
      <c r="M35" s="47"/>
    </row>
    <row r="36" spans="1:13" ht="15" customHeight="1">
      <c r="A36" s="93"/>
      <c r="B36" s="89"/>
      <c r="C36" s="52" t="s">
        <v>1107</v>
      </c>
      <c r="D36" s="58"/>
      <c r="E36" s="60"/>
      <c r="F36" s="60"/>
      <c r="G36" s="64"/>
      <c r="H36" s="85"/>
      <c r="I36" s="65"/>
      <c r="J36" s="37"/>
      <c r="K36" s="37"/>
      <c r="L36" s="37"/>
      <c r="M36" s="37"/>
    </row>
    <row r="37" spans="1:9" ht="15" customHeight="1">
      <c r="A37" s="91" t="s">
        <v>46</v>
      </c>
      <c r="B37" s="94" t="s">
        <v>47</v>
      </c>
      <c r="C37" s="32" t="s">
        <v>2061</v>
      </c>
      <c r="D37" s="38" t="s">
        <v>12</v>
      </c>
      <c r="E37" s="28" t="s">
        <v>2644</v>
      </c>
      <c r="F37" s="1">
        <f aca="true" t="shared" si="4" ref="F37:F51">E37*((100-$F$2)/100)</f>
        <v>0.824</v>
      </c>
      <c r="G37" s="38">
        <v>100</v>
      </c>
      <c r="H37" s="34">
        <v>8594049451012</v>
      </c>
      <c r="I37" s="35">
        <v>0.075</v>
      </c>
    </row>
    <row r="38" spans="1:19" s="82" customFormat="1" ht="15" customHeight="1">
      <c r="A38" s="91" t="s">
        <v>48</v>
      </c>
      <c r="B38" s="94" t="s">
        <v>49</v>
      </c>
      <c r="C38" s="32" t="s">
        <v>2063</v>
      </c>
      <c r="D38" s="38" t="s">
        <v>12</v>
      </c>
      <c r="E38" s="28" t="s">
        <v>2645</v>
      </c>
      <c r="F38" s="1">
        <f t="shared" si="4"/>
        <v>0.946</v>
      </c>
      <c r="G38" s="38">
        <v>200</v>
      </c>
      <c r="H38" s="34">
        <v>8594049451319</v>
      </c>
      <c r="I38" s="35">
        <v>0.11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s="82" customFormat="1" ht="15" customHeight="1">
      <c r="A39" s="91" t="s">
        <v>50</v>
      </c>
      <c r="B39" s="94" t="s">
        <v>51</v>
      </c>
      <c r="C39" s="32" t="s">
        <v>2064</v>
      </c>
      <c r="D39" s="38" t="s">
        <v>12</v>
      </c>
      <c r="E39" s="28" t="s">
        <v>2646</v>
      </c>
      <c r="F39" s="1">
        <f t="shared" si="4"/>
        <v>0.973</v>
      </c>
      <c r="G39" s="38">
        <v>140</v>
      </c>
      <c r="H39" s="34">
        <v>8594049451814</v>
      </c>
      <c r="I39" s="35">
        <v>0.136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s="82" customFormat="1" ht="15" customHeight="1">
      <c r="A40" s="91" t="s">
        <v>52</v>
      </c>
      <c r="B40" s="94" t="s">
        <v>53</v>
      </c>
      <c r="C40" s="32" t="s">
        <v>2065</v>
      </c>
      <c r="D40" s="38" t="s">
        <v>12</v>
      </c>
      <c r="E40" s="28" t="s">
        <v>2647</v>
      </c>
      <c r="F40" s="1">
        <f t="shared" si="4"/>
        <v>1.532</v>
      </c>
      <c r="G40" s="38">
        <v>90</v>
      </c>
      <c r="H40" s="83">
        <v>8594049452514</v>
      </c>
      <c r="I40" s="35">
        <v>0.183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s="82" customFormat="1" ht="15" customHeight="1">
      <c r="A41" s="91" t="s">
        <v>54</v>
      </c>
      <c r="B41" s="94" t="s">
        <v>55</v>
      </c>
      <c r="C41" s="32" t="s">
        <v>2067</v>
      </c>
      <c r="D41" s="38" t="s">
        <v>12</v>
      </c>
      <c r="E41" s="28" t="s">
        <v>2648</v>
      </c>
      <c r="F41" s="1">
        <f t="shared" si="4"/>
        <v>1.869</v>
      </c>
      <c r="G41" s="38">
        <v>60</v>
      </c>
      <c r="H41" s="83">
        <v>8594049453016</v>
      </c>
      <c r="I41" s="35">
        <v>0.258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s="82" customFormat="1" ht="15" customHeight="1">
      <c r="A42" s="91" t="s">
        <v>56</v>
      </c>
      <c r="B42" s="94" t="s">
        <v>57</v>
      </c>
      <c r="C42" s="32" t="s">
        <v>2069</v>
      </c>
      <c r="D42" s="38" t="s">
        <v>12</v>
      </c>
      <c r="E42" s="28" t="s">
        <v>2649</v>
      </c>
      <c r="F42" s="1">
        <f t="shared" si="4"/>
        <v>1.98</v>
      </c>
      <c r="G42" s="38">
        <v>54</v>
      </c>
      <c r="H42" s="83">
        <v>8594049454013</v>
      </c>
      <c r="I42" s="35">
        <v>0.315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s="82" customFormat="1" ht="15" customHeight="1">
      <c r="A43" s="91" t="s">
        <v>58</v>
      </c>
      <c r="B43" s="94" t="s">
        <v>59</v>
      </c>
      <c r="C43" s="32" t="s">
        <v>2070</v>
      </c>
      <c r="D43" s="38" t="s">
        <v>12</v>
      </c>
      <c r="E43" s="28" t="s">
        <v>2650</v>
      </c>
      <c r="F43" s="1">
        <f t="shared" si="4"/>
        <v>2.909</v>
      </c>
      <c r="G43" s="38">
        <v>48</v>
      </c>
      <c r="H43" s="83">
        <v>8594049454419</v>
      </c>
      <c r="I43" s="35">
        <v>0.396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s="82" customFormat="1" ht="15" customHeight="1">
      <c r="A44" s="91" t="s">
        <v>60</v>
      </c>
      <c r="B44" s="94" t="s">
        <v>61</v>
      </c>
      <c r="C44" s="32" t="s">
        <v>2072</v>
      </c>
      <c r="D44" s="38" t="s">
        <v>12</v>
      </c>
      <c r="E44" s="28" t="s">
        <v>2651</v>
      </c>
      <c r="F44" s="1">
        <f t="shared" si="4"/>
        <v>5.275</v>
      </c>
      <c r="G44" s="38">
        <v>32</v>
      </c>
      <c r="H44" s="83">
        <v>8594049457014</v>
      </c>
      <c r="I44" s="35">
        <v>0.594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s="82" customFormat="1" ht="15" customHeight="1">
      <c r="A45" s="91" t="s">
        <v>62</v>
      </c>
      <c r="B45" s="94" t="s">
        <v>63</v>
      </c>
      <c r="C45" s="32" t="s">
        <v>2073</v>
      </c>
      <c r="D45" s="38" t="s">
        <v>12</v>
      </c>
      <c r="E45" s="28" t="s">
        <v>2652</v>
      </c>
      <c r="F45" s="1">
        <f t="shared" si="4"/>
        <v>6.287</v>
      </c>
      <c r="G45" s="38">
        <v>24</v>
      </c>
      <c r="H45" s="83">
        <v>8594049457618</v>
      </c>
      <c r="I45" s="35">
        <v>0.75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s="82" customFormat="1" ht="15" customHeight="1">
      <c r="A46" s="91" t="s">
        <v>64</v>
      </c>
      <c r="B46" s="94" t="s">
        <v>65</v>
      </c>
      <c r="C46" s="32" t="s">
        <v>2074</v>
      </c>
      <c r="D46" s="38" t="s">
        <v>12</v>
      </c>
      <c r="E46" s="28" t="s">
        <v>2653</v>
      </c>
      <c r="F46" s="1">
        <f t="shared" si="4"/>
        <v>7.189</v>
      </c>
      <c r="G46" s="38">
        <v>24</v>
      </c>
      <c r="H46" s="83">
        <v>8594049458011</v>
      </c>
      <c r="I46" s="35">
        <v>0.792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s="82" customFormat="1" ht="15" customHeight="1">
      <c r="A47" s="91" t="s">
        <v>66</v>
      </c>
      <c r="B47" s="94" t="s">
        <v>67</v>
      </c>
      <c r="C47" s="32" t="s">
        <v>2075</v>
      </c>
      <c r="D47" s="38" t="s">
        <v>12</v>
      </c>
      <c r="E47" s="28" t="s">
        <v>2654</v>
      </c>
      <c r="F47" s="1">
        <f t="shared" si="4"/>
        <v>8.278</v>
      </c>
      <c r="G47" s="38">
        <v>16</v>
      </c>
      <c r="H47" s="83">
        <v>8594049459018</v>
      </c>
      <c r="I47" s="35">
        <v>1.156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s="82" customFormat="1" ht="15" customHeight="1">
      <c r="A48" s="91" t="s">
        <v>1197</v>
      </c>
      <c r="B48" s="94" t="s">
        <v>1095</v>
      </c>
      <c r="C48" s="32" t="s">
        <v>2062</v>
      </c>
      <c r="D48" s="38" t="s">
        <v>12</v>
      </c>
      <c r="E48" s="28" t="s">
        <v>2655</v>
      </c>
      <c r="F48" s="1">
        <f t="shared" si="4"/>
        <v>0.874</v>
      </c>
      <c r="G48" s="38">
        <v>100</v>
      </c>
      <c r="H48" s="34">
        <v>8594049455737</v>
      </c>
      <c r="I48" s="35">
        <v>0.095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s="82" customFormat="1" ht="15" customHeight="1">
      <c r="A49" s="91" t="s">
        <v>1198</v>
      </c>
      <c r="B49" s="94" t="s">
        <v>1096</v>
      </c>
      <c r="C49" s="32" t="s">
        <v>2066</v>
      </c>
      <c r="D49" s="38" t="s">
        <v>12</v>
      </c>
      <c r="E49" s="28" t="s">
        <v>2656</v>
      </c>
      <c r="F49" s="1">
        <f t="shared" si="4"/>
        <v>1.753</v>
      </c>
      <c r="G49" s="38">
        <v>96</v>
      </c>
      <c r="H49" s="83">
        <v>8594049458400</v>
      </c>
      <c r="I49" s="35">
        <v>0.198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s="82" customFormat="1" ht="15" customHeight="1">
      <c r="A50" s="91" t="s">
        <v>1199</v>
      </c>
      <c r="B50" s="94" t="s">
        <v>1097</v>
      </c>
      <c r="C50" s="32" t="s">
        <v>2068</v>
      </c>
      <c r="D50" s="38" t="s">
        <v>12</v>
      </c>
      <c r="E50" s="28" t="s">
        <v>2649</v>
      </c>
      <c r="F50" s="1">
        <f t="shared" si="4"/>
        <v>1.98</v>
      </c>
      <c r="G50" s="38">
        <v>48</v>
      </c>
      <c r="H50" s="83">
        <v>8594049458462</v>
      </c>
      <c r="I50" s="35">
        <v>0.25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9" ht="15" customHeight="1">
      <c r="A51" s="91" t="s">
        <v>1200</v>
      </c>
      <c r="B51" s="94" t="s">
        <v>1098</v>
      </c>
      <c r="C51" s="32" t="s">
        <v>2071</v>
      </c>
      <c r="D51" s="38" t="s">
        <v>12</v>
      </c>
      <c r="E51" s="28" t="s">
        <v>2657</v>
      </c>
      <c r="F51" s="1">
        <f t="shared" si="4"/>
        <v>4.993</v>
      </c>
      <c r="G51" s="38">
        <v>40</v>
      </c>
      <c r="H51" s="83">
        <v>8594049458523</v>
      </c>
      <c r="I51" s="35">
        <v>0.525</v>
      </c>
    </row>
    <row r="52" spans="1:19" s="82" customFormat="1" ht="15">
      <c r="A52" s="91" t="s">
        <v>2200</v>
      </c>
      <c r="B52" s="94" t="s">
        <v>2201</v>
      </c>
      <c r="C52" s="32" t="s">
        <v>2202</v>
      </c>
      <c r="D52" s="38" t="s">
        <v>12</v>
      </c>
      <c r="E52" s="28"/>
      <c r="F52" s="1"/>
      <c r="G52" s="38">
        <v>8</v>
      </c>
      <c r="H52" s="83" t="s">
        <v>2203</v>
      </c>
      <c r="I52" s="35">
        <v>1.875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s="82" customFormat="1" ht="15" customHeight="1">
      <c r="A53" s="91" t="s">
        <v>2204</v>
      </c>
      <c r="B53" s="94" t="s">
        <v>2205</v>
      </c>
      <c r="C53" s="32" t="s">
        <v>2206</v>
      </c>
      <c r="D53" s="38" t="s">
        <v>112</v>
      </c>
      <c r="E53" s="28"/>
      <c r="F53" s="1"/>
      <c r="G53" s="38"/>
      <c r="H53" s="34"/>
      <c r="I53" s="35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s="82" customFormat="1" ht="15" customHeight="1">
      <c r="A54" s="91"/>
      <c r="B54" s="94"/>
      <c r="C54" s="32"/>
      <c r="D54" s="38"/>
      <c r="E54" s="28"/>
      <c r="F54" s="1"/>
      <c r="G54" s="38"/>
      <c r="H54" s="34"/>
      <c r="I54" s="35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9" ht="15" customHeight="1">
      <c r="A55" s="91" t="s">
        <v>2454</v>
      </c>
      <c r="B55" s="94" t="s">
        <v>2455</v>
      </c>
      <c r="C55" s="32" t="s">
        <v>2456</v>
      </c>
      <c r="D55" s="38" t="s">
        <v>12</v>
      </c>
      <c r="E55" s="28" t="s">
        <v>2644</v>
      </c>
      <c r="F55" s="1">
        <f aca="true" t="shared" si="5" ref="F55:F61">E55*((100-$F$2)/100)</f>
        <v>0.824</v>
      </c>
      <c r="G55" s="38">
        <v>50</v>
      </c>
      <c r="H55" s="83" t="s">
        <v>2363</v>
      </c>
      <c r="I55" s="35">
        <v>0.075</v>
      </c>
    </row>
    <row r="56" spans="1:9" ht="15" customHeight="1">
      <c r="A56" s="91" t="s">
        <v>2457</v>
      </c>
      <c r="B56" s="94" t="s">
        <v>2458</v>
      </c>
      <c r="C56" s="32" t="s">
        <v>2459</v>
      </c>
      <c r="D56" s="38" t="s">
        <v>12</v>
      </c>
      <c r="E56" s="28" t="s">
        <v>2645</v>
      </c>
      <c r="F56" s="1">
        <f t="shared" si="5"/>
        <v>0.946</v>
      </c>
      <c r="G56" s="38">
        <v>50</v>
      </c>
      <c r="H56" s="83" t="s">
        <v>2364</v>
      </c>
      <c r="I56" s="35">
        <v>0.11</v>
      </c>
    </row>
    <row r="57" spans="1:9" ht="15" customHeight="1">
      <c r="A57" s="91" t="s">
        <v>2460</v>
      </c>
      <c r="B57" s="94" t="s">
        <v>2461</v>
      </c>
      <c r="C57" s="32" t="s">
        <v>2462</v>
      </c>
      <c r="D57" s="38" t="s">
        <v>12</v>
      </c>
      <c r="E57" s="28" t="s">
        <v>2646</v>
      </c>
      <c r="F57" s="1">
        <f t="shared" si="5"/>
        <v>0.973</v>
      </c>
      <c r="G57" s="38">
        <v>50</v>
      </c>
      <c r="H57" s="83" t="s">
        <v>2365</v>
      </c>
      <c r="I57" s="35">
        <v>0.136</v>
      </c>
    </row>
    <row r="58" spans="1:9" ht="15" customHeight="1">
      <c r="A58" s="91" t="s">
        <v>2463</v>
      </c>
      <c r="B58" s="94" t="s">
        <v>2464</v>
      </c>
      <c r="C58" s="32" t="s">
        <v>2465</v>
      </c>
      <c r="D58" s="38" t="s">
        <v>12</v>
      </c>
      <c r="E58" s="28" t="s">
        <v>2647</v>
      </c>
      <c r="F58" s="1">
        <f t="shared" si="5"/>
        <v>1.532</v>
      </c>
      <c r="G58" s="38">
        <v>50</v>
      </c>
      <c r="H58" s="83" t="s">
        <v>2366</v>
      </c>
      <c r="I58" s="35">
        <v>0.183</v>
      </c>
    </row>
    <row r="59" spans="1:9" ht="15" customHeight="1">
      <c r="A59" s="91" t="s">
        <v>2466</v>
      </c>
      <c r="B59" s="94" t="s">
        <v>2467</v>
      </c>
      <c r="C59" s="32" t="s">
        <v>2468</v>
      </c>
      <c r="D59" s="38" t="s">
        <v>12</v>
      </c>
      <c r="E59" s="28" t="s">
        <v>2648</v>
      </c>
      <c r="F59" s="1">
        <f t="shared" si="5"/>
        <v>1.869</v>
      </c>
      <c r="G59" s="38">
        <v>50</v>
      </c>
      <c r="H59" s="83" t="s">
        <v>2367</v>
      </c>
      <c r="I59" s="35">
        <v>0.258</v>
      </c>
    </row>
    <row r="60" spans="1:9" ht="15" customHeight="1">
      <c r="A60" s="91" t="s">
        <v>2469</v>
      </c>
      <c r="B60" s="94" t="s">
        <v>2470</v>
      </c>
      <c r="C60" s="32" t="s">
        <v>2471</v>
      </c>
      <c r="D60" s="38" t="s">
        <v>12</v>
      </c>
      <c r="E60" s="28" t="s">
        <v>2649</v>
      </c>
      <c r="F60" s="1">
        <f t="shared" si="5"/>
        <v>1.98</v>
      </c>
      <c r="G60" s="38">
        <v>36</v>
      </c>
      <c r="H60" s="83" t="s">
        <v>2368</v>
      </c>
      <c r="I60" s="35">
        <v>0.315</v>
      </c>
    </row>
    <row r="61" spans="1:9" ht="15" customHeight="1">
      <c r="A61" s="91" t="s">
        <v>2472</v>
      </c>
      <c r="B61" s="94" t="s">
        <v>2473</v>
      </c>
      <c r="C61" s="32" t="s">
        <v>2474</v>
      </c>
      <c r="D61" s="38" t="s">
        <v>12</v>
      </c>
      <c r="E61" s="28" t="s">
        <v>2650</v>
      </c>
      <c r="F61" s="1">
        <f t="shared" si="5"/>
        <v>2.909</v>
      </c>
      <c r="G61" s="38">
        <v>36</v>
      </c>
      <c r="H61" s="83" t="s">
        <v>2369</v>
      </c>
      <c r="I61" s="35">
        <v>0.396</v>
      </c>
    </row>
    <row r="62" spans="1:9" ht="15" customHeight="1">
      <c r="A62" s="91" t="s">
        <v>131</v>
      </c>
      <c r="B62" s="94" t="s">
        <v>2475</v>
      </c>
      <c r="C62" s="32" t="s">
        <v>2476</v>
      </c>
      <c r="D62" s="38" t="s">
        <v>112</v>
      </c>
      <c r="E62" s="28"/>
      <c r="F62" s="1"/>
      <c r="G62" s="38">
        <v>4</v>
      </c>
      <c r="H62" s="83" t="s">
        <v>2477</v>
      </c>
      <c r="I62" s="35">
        <v>0.092</v>
      </c>
    </row>
    <row r="63" spans="1:9" ht="15" customHeight="1">
      <c r="A63" s="91" t="s">
        <v>153</v>
      </c>
      <c r="B63" s="94" t="s">
        <v>2478</v>
      </c>
      <c r="C63" s="32" t="s">
        <v>2479</v>
      </c>
      <c r="D63" s="38" t="s">
        <v>112</v>
      </c>
      <c r="E63" s="28"/>
      <c r="F63" s="1"/>
      <c r="G63" s="38">
        <v>4</v>
      </c>
      <c r="H63" s="83" t="s">
        <v>2480</v>
      </c>
      <c r="I63" s="35">
        <v>0.113</v>
      </c>
    </row>
    <row r="64" spans="1:9" ht="15" customHeight="1">
      <c r="A64" s="91" t="s">
        <v>175</v>
      </c>
      <c r="B64" s="94" t="s">
        <v>2481</v>
      </c>
      <c r="C64" s="32" t="s">
        <v>2482</v>
      </c>
      <c r="D64" s="38" t="s">
        <v>112</v>
      </c>
      <c r="E64" s="28"/>
      <c r="F64" s="1"/>
      <c r="G64" s="38">
        <v>4</v>
      </c>
      <c r="H64" s="83" t="s">
        <v>2483</v>
      </c>
      <c r="I64" s="35">
        <v>0.05</v>
      </c>
    </row>
    <row r="65" spans="1:9" ht="15" customHeight="1">
      <c r="A65" s="91" t="s">
        <v>197</v>
      </c>
      <c r="B65" s="94" t="s">
        <v>2484</v>
      </c>
      <c r="C65" s="32" t="s">
        <v>2485</v>
      </c>
      <c r="D65" s="38" t="s">
        <v>112</v>
      </c>
      <c r="E65" s="28"/>
      <c r="F65" s="1"/>
      <c r="G65" s="38">
        <v>4</v>
      </c>
      <c r="H65" s="83" t="s">
        <v>2486</v>
      </c>
      <c r="I65" s="35">
        <v>0.077</v>
      </c>
    </row>
    <row r="66" spans="1:9" ht="15" customHeight="1">
      <c r="A66" s="91" t="s">
        <v>243</v>
      </c>
      <c r="B66" s="94" t="s">
        <v>2487</v>
      </c>
      <c r="C66" s="32" t="s">
        <v>2488</v>
      </c>
      <c r="D66" s="38" t="s">
        <v>112</v>
      </c>
      <c r="E66" s="28"/>
      <c r="F66" s="1"/>
      <c r="G66" s="38">
        <v>4</v>
      </c>
      <c r="H66" s="83" t="s">
        <v>2489</v>
      </c>
      <c r="I66" s="35">
        <v>0.035</v>
      </c>
    </row>
    <row r="67" spans="1:9" ht="15" customHeight="1">
      <c r="A67" s="91" t="s">
        <v>2490</v>
      </c>
      <c r="B67" s="94" t="s">
        <v>2491</v>
      </c>
      <c r="C67" s="32" t="s">
        <v>2492</v>
      </c>
      <c r="D67" s="38" t="s">
        <v>12</v>
      </c>
      <c r="E67" s="28" t="s">
        <v>2655</v>
      </c>
      <c r="F67" s="1">
        <f>E67*((100-$F$2)/100)</f>
        <v>0.874</v>
      </c>
      <c r="G67" s="38">
        <v>50</v>
      </c>
      <c r="H67" s="83" t="s">
        <v>2370</v>
      </c>
      <c r="I67" s="35">
        <v>0.095</v>
      </c>
    </row>
    <row r="68" spans="1:9" ht="15" customHeight="1">
      <c r="A68" s="91" t="s">
        <v>2505</v>
      </c>
      <c r="B68" s="94" t="s">
        <v>2506</v>
      </c>
      <c r="C68" s="32" t="s">
        <v>2507</v>
      </c>
      <c r="D68" s="38" t="s">
        <v>12</v>
      </c>
      <c r="E68" s="28" t="s">
        <v>2656</v>
      </c>
      <c r="F68" s="1">
        <f>E68*((100-$F$2)/100)</f>
        <v>1.753</v>
      </c>
      <c r="G68" s="38">
        <v>50</v>
      </c>
      <c r="H68" s="83" t="s">
        <v>2371</v>
      </c>
      <c r="I68" s="35">
        <v>0.198</v>
      </c>
    </row>
    <row r="69" spans="1:9" ht="15" customHeight="1">
      <c r="A69" s="91" t="s">
        <v>2519</v>
      </c>
      <c r="B69" s="94" t="s">
        <v>2520</v>
      </c>
      <c r="C69" s="32" t="s">
        <v>2521</v>
      </c>
      <c r="D69" s="38" t="s">
        <v>12</v>
      </c>
      <c r="E69" s="28" t="s">
        <v>2649</v>
      </c>
      <c r="F69" s="1">
        <f>E69*((100-$F$2)/100)</f>
        <v>1.98</v>
      </c>
      <c r="G69" s="38">
        <v>40</v>
      </c>
      <c r="H69" s="83" t="s">
        <v>2372</v>
      </c>
      <c r="I69" s="35">
        <v>0.25</v>
      </c>
    </row>
    <row r="70" spans="1:9" ht="15" customHeight="1">
      <c r="A70" s="91" t="s">
        <v>256</v>
      </c>
      <c r="B70" s="94" t="s">
        <v>2522</v>
      </c>
      <c r="C70" s="32" t="s">
        <v>2523</v>
      </c>
      <c r="D70" s="38" t="s">
        <v>12</v>
      </c>
      <c r="E70" s="28" t="s">
        <v>2657</v>
      </c>
      <c r="F70" s="1">
        <f>E70*((100-$F$2)/100)</f>
        <v>4.993</v>
      </c>
      <c r="G70" s="38">
        <v>20</v>
      </c>
      <c r="H70" s="83" t="s">
        <v>2373</v>
      </c>
      <c r="I70" s="35">
        <v>0.525</v>
      </c>
    </row>
    <row r="71" spans="2:8" ht="15">
      <c r="B71" s="94"/>
      <c r="C71" s="43" t="s">
        <v>1108</v>
      </c>
      <c r="D71" s="38"/>
      <c r="E71" s="28"/>
      <c r="F71" s="1"/>
      <c r="G71" s="35"/>
      <c r="H71" s="83"/>
    </row>
    <row r="72" spans="1:9" ht="15" customHeight="1">
      <c r="A72" s="91" t="s">
        <v>110</v>
      </c>
      <c r="B72" s="94" t="s">
        <v>111</v>
      </c>
      <c r="C72" s="32" t="s">
        <v>1067</v>
      </c>
      <c r="D72" s="38" t="s">
        <v>112</v>
      </c>
      <c r="E72" s="28" t="s">
        <v>2658</v>
      </c>
      <c r="F72" s="1">
        <f aca="true" t="shared" si="6" ref="F72:F85">E72*((100-$F$2)/100)</f>
        <v>0.382</v>
      </c>
      <c r="G72" s="38">
        <v>10</v>
      </c>
      <c r="H72" s="34">
        <v>8594049451128</v>
      </c>
      <c r="I72" s="35">
        <v>0.003</v>
      </c>
    </row>
    <row r="73" spans="1:9" ht="15" customHeight="1">
      <c r="A73" s="91" t="s">
        <v>132</v>
      </c>
      <c r="B73" s="94" t="s">
        <v>1100</v>
      </c>
      <c r="C73" s="32" t="s">
        <v>1099</v>
      </c>
      <c r="D73" s="38" t="s">
        <v>112</v>
      </c>
      <c r="E73" s="28" t="s">
        <v>2659</v>
      </c>
      <c r="F73" s="1">
        <f t="shared" si="6"/>
        <v>0.398</v>
      </c>
      <c r="G73" s="38">
        <v>10</v>
      </c>
      <c r="H73" s="34">
        <v>8594049452736</v>
      </c>
      <c r="I73" s="35">
        <v>0.004</v>
      </c>
    </row>
    <row r="74" spans="1:9" ht="15">
      <c r="A74" s="91" t="s">
        <v>113</v>
      </c>
      <c r="B74" s="94" t="s">
        <v>114</v>
      </c>
      <c r="C74" s="32" t="s">
        <v>1068</v>
      </c>
      <c r="D74" s="38" t="s">
        <v>112</v>
      </c>
      <c r="E74" s="28" t="s">
        <v>2660</v>
      </c>
      <c r="F74" s="1">
        <f t="shared" si="6"/>
        <v>0.415</v>
      </c>
      <c r="G74" s="38">
        <v>10</v>
      </c>
      <c r="H74" s="34">
        <v>8594049451425</v>
      </c>
      <c r="I74" s="35">
        <v>0.005</v>
      </c>
    </row>
    <row r="75" spans="1:9" ht="15">
      <c r="A75" s="91" t="s">
        <v>115</v>
      </c>
      <c r="B75" s="94" t="s">
        <v>116</v>
      </c>
      <c r="C75" s="32" t="s">
        <v>1069</v>
      </c>
      <c r="D75" s="38" t="s">
        <v>112</v>
      </c>
      <c r="E75" s="28" t="s">
        <v>2661</v>
      </c>
      <c r="F75" s="1">
        <f t="shared" si="6"/>
        <v>0.426</v>
      </c>
      <c r="G75" s="38">
        <v>10</v>
      </c>
      <c r="H75" s="34">
        <v>8594049451920</v>
      </c>
      <c r="I75" s="35">
        <v>0.006</v>
      </c>
    </row>
    <row r="76" spans="1:9" ht="15" customHeight="1">
      <c r="A76" s="91" t="s">
        <v>117</v>
      </c>
      <c r="B76" s="94" t="s">
        <v>118</v>
      </c>
      <c r="C76" s="32" t="s">
        <v>1070</v>
      </c>
      <c r="D76" s="38" t="s">
        <v>112</v>
      </c>
      <c r="E76" s="28" t="s">
        <v>2662</v>
      </c>
      <c r="F76" s="1">
        <f t="shared" si="6"/>
        <v>0.586</v>
      </c>
      <c r="G76" s="38">
        <v>10</v>
      </c>
      <c r="H76" s="34">
        <v>8594049452620</v>
      </c>
      <c r="I76" s="35">
        <v>0.008</v>
      </c>
    </row>
    <row r="77" spans="1:9" ht="15">
      <c r="A77" s="91" t="s">
        <v>1201</v>
      </c>
      <c r="B77" s="94" t="s">
        <v>1102</v>
      </c>
      <c r="C77" s="32" t="s">
        <v>1101</v>
      </c>
      <c r="D77" s="38" t="s">
        <v>112</v>
      </c>
      <c r="E77" s="28" t="s">
        <v>2663</v>
      </c>
      <c r="F77" s="1">
        <f t="shared" si="6"/>
        <v>0.625</v>
      </c>
      <c r="G77" s="38">
        <v>10</v>
      </c>
      <c r="H77" s="34">
        <v>8594049453481</v>
      </c>
      <c r="I77" s="35">
        <v>0.008</v>
      </c>
    </row>
    <row r="78" spans="1:9" ht="15" customHeight="1">
      <c r="A78" s="91" t="s">
        <v>119</v>
      </c>
      <c r="B78" s="94" t="s">
        <v>120</v>
      </c>
      <c r="C78" s="32" t="s">
        <v>1071</v>
      </c>
      <c r="D78" s="38" t="s">
        <v>112</v>
      </c>
      <c r="E78" s="28" t="s">
        <v>2664</v>
      </c>
      <c r="F78" s="1">
        <f t="shared" si="6"/>
        <v>0.647</v>
      </c>
      <c r="G78" s="38">
        <v>10</v>
      </c>
      <c r="H78" s="34">
        <v>8594049453122</v>
      </c>
      <c r="I78" s="35">
        <v>0.012</v>
      </c>
    </row>
    <row r="79" spans="1:9" ht="15">
      <c r="A79" s="91" t="s">
        <v>1202</v>
      </c>
      <c r="B79" s="94" t="s">
        <v>1104</v>
      </c>
      <c r="C79" s="32" t="s">
        <v>1103</v>
      </c>
      <c r="D79" s="38" t="s">
        <v>112</v>
      </c>
      <c r="E79" s="28" t="s">
        <v>2665</v>
      </c>
      <c r="F79" s="1">
        <f t="shared" si="6"/>
        <v>0.719</v>
      </c>
      <c r="G79" s="38">
        <v>10</v>
      </c>
      <c r="H79" s="34">
        <v>8594049455263</v>
      </c>
      <c r="I79" s="35">
        <v>0.012</v>
      </c>
    </row>
    <row r="80" spans="1:9" ht="15" customHeight="1">
      <c r="A80" s="91" t="s">
        <v>121</v>
      </c>
      <c r="B80" s="94" t="s">
        <v>122</v>
      </c>
      <c r="C80" s="32" t="s">
        <v>1072</v>
      </c>
      <c r="D80" s="38" t="s">
        <v>112</v>
      </c>
      <c r="E80" s="28" t="s">
        <v>2666</v>
      </c>
      <c r="F80" s="1">
        <f t="shared" si="6"/>
        <v>0.747</v>
      </c>
      <c r="G80" s="38">
        <v>10</v>
      </c>
      <c r="H80" s="34">
        <v>8594049454129</v>
      </c>
      <c r="I80" s="35">
        <v>0.016</v>
      </c>
    </row>
    <row r="81" spans="1:9" ht="15">
      <c r="A81" s="91" t="s">
        <v>123</v>
      </c>
      <c r="B81" s="94" t="s">
        <v>124</v>
      </c>
      <c r="C81" s="32" t="s">
        <v>1073</v>
      </c>
      <c r="D81" s="38" t="s">
        <v>112</v>
      </c>
      <c r="E81" s="28" t="s">
        <v>2667</v>
      </c>
      <c r="F81" s="1">
        <f t="shared" si="6"/>
        <v>0.907</v>
      </c>
      <c r="G81" s="38">
        <v>10</v>
      </c>
      <c r="H81" s="34">
        <v>8594049454525</v>
      </c>
      <c r="I81" s="35">
        <v>0.024</v>
      </c>
    </row>
    <row r="82" spans="1:9" ht="15" customHeight="1">
      <c r="A82" s="91" t="s">
        <v>1203</v>
      </c>
      <c r="B82" s="94" t="s">
        <v>1106</v>
      </c>
      <c r="C82" s="32" t="s">
        <v>1105</v>
      </c>
      <c r="D82" s="38" t="s">
        <v>112</v>
      </c>
      <c r="E82" s="28" t="s">
        <v>2668</v>
      </c>
      <c r="F82" s="1">
        <f t="shared" si="6"/>
        <v>1.427</v>
      </c>
      <c r="G82" s="38">
        <v>6</v>
      </c>
      <c r="H82" s="83">
        <v>8594049455324</v>
      </c>
      <c r="I82" s="35">
        <v>0.028</v>
      </c>
    </row>
    <row r="83" spans="1:9" ht="15">
      <c r="A83" s="91" t="s">
        <v>125</v>
      </c>
      <c r="B83" s="94" t="s">
        <v>126</v>
      </c>
      <c r="C83" s="32" t="s">
        <v>1074</v>
      </c>
      <c r="D83" s="38" t="s">
        <v>112</v>
      </c>
      <c r="E83" s="28" t="s">
        <v>2669</v>
      </c>
      <c r="F83" s="1">
        <f t="shared" si="6"/>
        <v>1.488</v>
      </c>
      <c r="G83" s="38">
        <v>6</v>
      </c>
      <c r="H83" s="83">
        <v>8594049457090</v>
      </c>
      <c r="I83" s="35">
        <v>0.037</v>
      </c>
    </row>
    <row r="84" spans="1:9" ht="15" customHeight="1">
      <c r="A84" s="91" t="s">
        <v>127</v>
      </c>
      <c r="B84" s="94" t="s">
        <v>128</v>
      </c>
      <c r="C84" s="32" t="s">
        <v>1075</v>
      </c>
      <c r="D84" s="38" t="s">
        <v>112</v>
      </c>
      <c r="E84" s="28" t="s">
        <v>2670</v>
      </c>
      <c r="F84" s="1">
        <f t="shared" si="6"/>
        <v>1.731</v>
      </c>
      <c r="G84" s="38">
        <v>6</v>
      </c>
      <c r="H84" s="83">
        <v>8594049457694</v>
      </c>
      <c r="I84" s="35">
        <v>0.047</v>
      </c>
    </row>
    <row r="85" spans="1:9" ht="15">
      <c r="A85" s="91" t="s">
        <v>129</v>
      </c>
      <c r="B85" s="94" t="s">
        <v>130</v>
      </c>
      <c r="C85" s="32" t="s">
        <v>1076</v>
      </c>
      <c r="D85" s="38" t="s">
        <v>112</v>
      </c>
      <c r="E85" s="28" t="s">
        <v>2671</v>
      </c>
      <c r="F85" s="1">
        <f t="shared" si="6"/>
        <v>3.589</v>
      </c>
      <c r="G85" s="38">
        <v>4</v>
      </c>
      <c r="H85" s="83">
        <v>8594049458097</v>
      </c>
      <c r="I85" s="35">
        <v>0.058</v>
      </c>
    </row>
    <row r="86" spans="2:8" ht="15" customHeight="1">
      <c r="B86" s="94"/>
      <c r="C86" s="43" t="s">
        <v>1563</v>
      </c>
      <c r="D86" s="38"/>
      <c r="E86" s="28"/>
      <c r="F86" s="1"/>
      <c r="G86" s="35"/>
      <c r="H86" s="83"/>
    </row>
    <row r="87" spans="1:9" ht="15">
      <c r="A87" s="91" t="s">
        <v>133</v>
      </c>
      <c r="B87" s="94" t="s">
        <v>134</v>
      </c>
      <c r="C87" s="32" t="s">
        <v>1078</v>
      </c>
      <c r="D87" s="38" t="s">
        <v>112</v>
      </c>
      <c r="E87" s="28" t="s">
        <v>2672</v>
      </c>
      <c r="F87" s="1">
        <f aca="true" t="shared" si="7" ref="F87:F100">E87*((100-$F$2)/100)</f>
        <v>0.498</v>
      </c>
      <c r="G87" s="38">
        <v>10</v>
      </c>
      <c r="H87" s="34">
        <v>8594049451104</v>
      </c>
      <c r="I87" s="35">
        <v>0.004</v>
      </c>
    </row>
    <row r="88" spans="1:9" ht="15" customHeight="1">
      <c r="A88" s="91" t="s">
        <v>154</v>
      </c>
      <c r="B88" s="94" t="s">
        <v>1165</v>
      </c>
      <c r="C88" s="32" t="s">
        <v>1159</v>
      </c>
      <c r="D88" s="38" t="s">
        <v>112</v>
      </c>
      <c r="E88" s="28" t="s">
        <v>2673</v>
      </c>
      <c r="F88" s="1">
        <f t="shared" si="7"/>
        <v>0.525</v>
      </c>
      <c r="G88" s="38">
        <v>10</v>
      </c>
      <c r="H88" s="34">
        <v>8594049452491</v>
      </c>
      <c r="I88" s="35">
        <v>0.006</v>
      </c>
    </row>
    <row r="89" spans="1:9" ht="15">
      <c r="A89" s="91" t="s">
        <v>135</v>
      </c>
      <c r="B89" s="94" t="s">
        <v>136</v>
      </c>
      <c r="C89" s="32" t="s">
        <v>1079</v>
      </c>
      <c r="D89" s="38" t="s">
        <v>112</v>
      </c>
      <c r="E89" s="28" t="s">
        <v>2674</v>
      </c>
      <c r="F89" s="1">
        <f t="shared" si="7"/>
        <v>0.547</v>
      </c>
      <c r="G89" s="38">
        <v>10</v>
      </c>
      <c r="H89" s="34">
        <v>8594049451401</v>
      </c>
      <c r="I89" s="35">
        <v>0.006</v>
      </c>
    </row>
    <row r="90" spans="1:9" ht="15" customHeight="1">
      <c r="A90" s="91" t="s">
        <v>137</v>
      </c>
      <c r="B90" s="94" t="s">
        <v>138</v>
      </c>
      <c r="C90" s="32" t="s">
        <v>1080</v>
      </c>
      <c r="D90" s="38" t="s">
        <v>112</v>
      </c>
      <c r="E90" s="28" t="s">
        <v>2675</v>
      </c>
      <c r="F90" s="1">
        <f t="shared" si="7"/>
        <v>0.553</v>
      </c>
      <c r="G90" s="38">
        <v>10</v>
      </c>
      <c r="H90" s="34">
        <v>8594049451906</v>
      </c>
      <c r="I90" s="35">
        <v>0.007</v>
      </c>
    </row>
    <row r="91" spans="1:9" ht="15">
      <c r="A91" s="91" t="s">
        <v>139</v>
      </c>
      <c r="B91" s="94" t="s">
        <v>140</v>
      </c>
      <c r="C91" s="32" t="s">
        <v>1081</v>
      </c>
      <c r="D91" s="38" t="s">
        <v>112</v>
      </c>
      <c r="E91" s="28" t="s">
        <v>2676</v>
      </c>
      <c r="F91" s="1">
        <f t="shared" si="7"/>
        <v>0.669</v>
      </c>
      <c r="G91" s="38">
        <v>10</v>
      </c>
      <c r="H91" s="34">
        <v>8594049452606</v>
      </c>
      <c r="I91" s="35">
        <v>0.01</v>
      </c>
    </row>
    <row r="92" spans="1:9" ht="15" customHeight="1">
      <c r="A92" s="91" t="s">
        <v>1204</v>
      </c>
      <c r="B92" s="94" t="s">
        <v>1164</v>
      </c>
      <c r="C92" s="32" t="s">
        <v>1160</v>
      </c>
      <c r="D92" s="38" t="s">
        <v>112</v>
      </c>
      <c r="E92" s="28" t="s">
        <v>2677</v>
      </c>
      <c r="F92" s="1">
        <f t="shared" si="7"/>
        <v>0.702</v>
      </c>
      <c r="G92" s="38">
        <v>10</v>
      </c>
      <c r="H92" s="34">
        <v>8594049453467</v>
      </c>
      <c r="I92" s="35">
        <v>0.01</v>
      </c>
    </row>
    <row r="93" spans="1:9" ht="15">
      <c r="A93" s="91" t="s">
        <v>141</v>
      </c>
      <c r="B93" s="94" t="s">
        <v>142</v>
      </c>
      <c r="C93" s="32" t="s">
        <v>1082</v>
      </c>
      <c r="D93" s="38" t="s">
        <v>112</v>
      </c>
      <c r="E93" s="28" t="s">
        <v>2678</v>
      </c>
      <c r="F93" s="1">
        <f t="shared" si="7"/>
        <v>0.735</v>
      </c>
      <c r="G93" s="38">
        <v>10</v>
      </c>
      <c r="H93" s="34">
        <v>8594049453108</v>
      </c>
      <c r="I93" s="35">
        <v>0.015</v>
      </c>
    </row>
    <row r="94" spans="1:9" ht="15" customHeight="1">
      <c r="A94" s="91" t="s">
        <v>1205</v>
      </c>
      <c r="B94" s="94" t="s">
        <v>1163</v>
      </c>
      <c r="C94" s="32" t="s">
        <v>1161</v>
      </c>
      <c r="D94" s="38" t="s">
        <v>112</v>
      </c>
      <c r="E94" s="28" t="s">
        <v>2679</v>
      </c>
      <c r="F94" s="1">
        <f t="shared" si="7"/>
        <v>0.918</v>
      </c>
      <c r="G94" s="38">
        <v>10</v>
      </c>
      <c r="H94" s="34">
        <v>8594049455256</v>
      </c>
      <c r="I94" s="35">
        <v>0.014</v>
      </c>
    </row>
    <row r="95" spans="1:9" ht="15">
      <c r="A95" s="91" t="s">
        <v>143</v>
      </c>
      <c r="B95" s="94" t="s">
        <v>144</v>
      </c>
      <c r="C95" s="32" t="s">
        <v>1083</v>
      </c>
      <c r="D95" s="38" t="s">
        <v>112</v>
      </c>
      <c r="E95" s="28" t="s">
        <v>2680</v>
      </c>
      <c r="F95" s="1">
        <f t="shared" si="7"/>
        <v>0.957</v>
      </c>
      <c r="G95" s="38">
        <v>10</v>
      </c>
      <c r="H95" s="34">
        <v>8594049454105</v>
      </c>
      <c r="I95" s="35">
        <v>0.019</v>
      </c>
    </row>
    <row r="96" spans="1:9" ht="15" customHeight="1">
      <c r="A96" s="91" t="s">
        <v>145</v>
      </c>
      <c r="B96" s="94" t="s">
        <v>146</v>
      </c>
      <c r="C96" s="32" t="s">
        <v>1084</v>
      </c>
      <c r="D96" s="38" t="s">
        <v>112</v>
      </c>
      <c r="E96" s="28" t="s">
        <v>2681</v>
      </c>
      <c r="F96" s="1">
        <f t="shared" si="7"/>
        <v>1.194</v>
      </c>
      <c r="G96" s="38">
        <v>10</v>
      </c>
      <c r="H96" s="83">
        <v>8594049454501</v>
      </c>
      <c r="I96" s="35">
        <v>0.027</v>
      </c>
    </row>
    <row r="97" spans="1:9" ht="15">
      <c r="A97" s="91" t="s">
        <v>1206</v>
      </c>
      <c r="B97" s="94" t="s">
        <v>1162</v>
      </c>
      <c r="C97" s="32" t="s">
        <v>1084</v>
      </c>
      <c r="D97" s="38" t="s">
        <v>112</v>
      </c>
      <c r="E97" s="28" t="s">
        <v>2682</v>
      </c>
      <c r="F97" s="1">
        <f t="shared" si="7"/>
        <v>1.504</v>
      </c>
      <c r="G97" s="38">
        <v>6</v>
      </c>
      <c r="H97" s="83">
        <v>8594049455317</v>
      </c>
      <c r="I97" s="35">
        <v>0.028</v>
      </c>
    </row>
    <row r="98" spans="1:9" ht="15" customHeight="1">
      <c r="A98" s="91" t="s">
        <v>147</v>
      </c>
      <c r="B98" s="94" t="s">
        <v>148</v>
      </c>
      <c r="C98" s="32" t="s">
        <v>1085</v>
      </c>
      <c r="D98" s="38" t="s">
        <v>112</v>
      </c>
      <c r="E98" s="28" t="s">
        <v>2683</v>
      </c>
      <c r="F98" s="1">
        <f t="shared" si="7"/>
        <v>1.604</v>
      </c>
      <c r="G98" s="38">
        <v>6</v>
      </c>
      <c r="H98" s="83">
        <v>8594049457199</v>
      </c>
      <c r="I98" s="35">
        <v>0.036</v>
      </c>
    </row>
    <row r="99" spans="1:9" ht="15">
      <c r="A99" s="91" t="s">
        <v>149</v>
      </c>
      <c r="B99" s="94" t="s">
        <v>150</v>
      </c>
      <c r="C99" s="32" t="s">
        <v>1086</v>
      </c>
      <c r="D99" s="38" t="s">
        <v>112</v>
      </c>
      <c r="E99" s="28" t="s">
        <v>2684</v>
      </c>
      <c r="F99" s="1">
        <f t="shared" si="7"/>
        <v>1.908</v>
      </c>
      <c r="G99" s="38">
        <v>6</v>
      </c>
      <c r="H99" s="83">
        <v>8594049457793</v>
      </c>
      <c r="I99" s="35">
        <v>0.044</v>
      </c>
    </row>
    <row r="100" spans="1:9" ht="15" customHeight="1">
      <c r="A100" s="91" t="s">
        <v>151</v>
      </c>
      <c r="B100" s="94" t="s">
        <v>152</v>
      </c>
      <c r="C100" s="32" t="s">
        <v>1087</v>
      </c>
      <c r="D100" s="38" t="s">
        <v>112</v>
      </c>
      <c r="E100" s="28" t="s">
        <v>2685</v>
      </c>
      <c r="F100" s="1">
        <f t="shared" si="7"/>
        <v>4.042</v>
      </c>
      <c r="G100" s="38">
        <v>4</v>
      </c>
      <c r="H100" s="83">
        <v>8594049458196</v>
      </c>
      <c r="I100" s="35">
        <v>0.069</v>
      </c>
    </row>
    <row r="101" spans="2:8" ht="15">
      <c r="B101" s="94"/>
      <c r="C101" s="43" t="s">
        <v>1109</v>
      </c>
      <c r="D101" s="38"/>
      <c r="E101" s="28"/>
      <c r="F101" s="1"/>
      <c r="G101" s="35"/>
      <c r="H101" s="83"/>
    </row>
    <row r="102" spans="1:9" ht="15" customHeight="1">
      <c r="A102" s="91" t="s">
        <v>155</v>
      </c>
      <c r="B102" s="94" t="s">
        <v>156</v>
      </c>
      <c r="C102" s="32" t="s">
        <v>1113</v>
      </c>
      <c r="D102" s="38" t="s">
        <v>112</v>
      </c>
      <c r="E102" s="28" t="s">
        <v>2658</v>
      </c>
      <c r="F102" s="1">
        <f aca="true" t="shared" si="8" ref="F102:F115">E102*((100-$F$2)/100)</f>
        <v>0.382</v>
      </c>
      <c r="G102" s="38">
        <v>10</v>
      </c>
      <c r="H102" s="34">
        <v>8594049451135</v>
      </c>
      <c r="I102" s="35">
        <v>0.003</v>
      </c>
    </row>
    <row r="103" spans="1:9" ht="15">
      <c r="A103" s="91" t="s">
        <v>176</v>
      </c>
      <c r="B103" s="94" t="s">
        <v>1167</v>
      </c>
      <c r="C103" s="32" t="s">
        <v>1166</v>
      </c>
      <c r="D103" s="38" t="s">
        <v>112</v>
      </c>
      <c r="E103" s="28" t="s">
        <v>2659</v>
      </c>
      <c r="F103" s="1">
        <f t="shared" si="8"/>
        <v>0.398</v>
      </c>
      <c r="G103" s="38">
        <v>10</v>
      </c>
      <c r="H103" s="34">
        <v>8594049452774</v>
      </c>
      <c r="I103" s="35">
        <v>0.004</v>
      </c>
    </row>
    <row r="104" spans="1:9" ht="15" customHeight="1">
      <c r="A104" s="91" t="s">
        <v>157</v>
      </c>
      <c r="B104" s="94" t="s">
        <v>158</v>
      </c>
      <c r="C104" s="32" t="s">
        <v>1114</v>
      </c>
      <c r="D104" s="38" t="s">
        <v>112</v>
      </c>
      <c r="E104" s="28" t="s">
        <v>2660</v>
      </c>
      <c r="F104" s="1">
        <f t="shared" si="8"/>
        <v>0.415</v>
      </c>
      <c r="G104" s="38">
        <v>10</v>
      </c>
      <c r="H104" s="34">
        <v>8594049451432</v>
      </c>
      <c r="I104" s="35">
        <v>0.004</v>
      </c>
    </row>
    <row r="105" spans="1:9" ht="15" customHeight="1">
      <c r="A105" s="91" t="s">
        <v>159</v>
      </c>
      <c r="B105" s="94" t="s">
        <v>160</v>
      </c>
      <c r="C105" s="32" t="s">
        <v>1115</v>
      </c>
      <c r="D105" s="38" t="s">
        <v>112</v>
      </c>
      <c r="E105" s="28" t="s">
        <v>2661</v>
      </c>
      <c r="F105" s="1">
        <f t="shared" si="8"/>
        <v>0.426</v>
      </c>
      <c r="G105" s="38">
        <v>10</v>
      </c>
      <c r="H105" s="34">
        <v>8594049451937</v>
      </c>
      <c r="I105" s="35">
        <v>0.005</v>
      </c>
    </row>
    <row r="106" spans="1:9" ht="15" customHeight="1">
      <c r="A106" s="91" t="s">
        <v>161</v>
      </c>
      <c r="B106" s="94" t="s">
        <v>162</v>
      </c>
      <c r="C106" s="32" t="s">
        <v>1116</v>
      </c>
      <c r="D106" s="38" t="s">
        <v>112</v>
      </c>
      <c r="E106" s="28" t="s">
        <v>2662</v>
      </c>
      <c r="F106" s="1">
        <f t="shared" si="8"/>
        <v>0.586</v>
      </c>
      <c r="G106" s="38">
        <v>10</v>
      </c>
      <c r="H106" s="34">
        <v>8594049452637</v>
      </c>
      <c r="I106" s="35">
        <v>0.006</v>
      </c>
    </row>
    <row r="107" spans="1:9" ht="15" customHeight="1">
      <c r="A107" s="91" t="s">
        <v>1207</v>
      </c>
      <c r="B107" s="94" t="s">
        <v>1169</v>
      </c>
      <c r="C107" s="32" t="s">
        <v>1168</v>
      </c>
      <c r="D107" s="38" t="s">
        <v>112</v>
      </c>
      <c r="E107" s="28" t="s">
        <v>2663</v>
      </c>
      <c r="F107" s="1">
        <f t="shared" si="8"/>
        <v>0.625</v>
      </c>
      <c r="G107" s="38">
        <v>10</v>
      </c>
      <c r="H107" s="34">
        <v>8594049453559</v>
      </c>
      <c r="I107" s="35">
        <v>0.006</v>
      </c>
    </row>
    <row r="108" spans="1:9" ht="15" customHeight="1">
      <c r="A108" s="91" t="s">
        <v>163</v>
      </c>
      <c r="B108" s="94" t="s">
        <v>164</v>
      </c>
      <c r="C108" s="32" t="s">
        <v>1117</v>
      </c>
      <c r="D108" s="38" t="s">
        <v>112</v>
      </c>
      <c r="E108" s="28" t="s">
        <v>2664</v>
      </c>
      <c r="F108" s="1">
        <f t="shared" si="8"/>
        <v>0.647</v>
      </c>
      <c r="G108" s="38">
        <v>10</v>
      </c>
      <c r="H108" s="34">
        <v>8594049453139</v>
      </c>
      <c r="I108" s="35">
        <v>0.01</v>
      </c>
    </row>
    <row r="109" spans="1:9" ht="15" customHeight="1">
      <c r="A109" s="91" t="s">
        <v>1208</v>
      </c>
      <c r="B109" s="94" t="s">
        <v>1171</v>
      </c>
      <c r="C109" s="32" t="s">
        <v>1170</v>
      </c>
      <c r="D109" s="38" t="s">
        <v>112</v>
      </c>
      <c r="E109" s="28" t="s">
        <v>2665</v>
      </c>
      <c r="F109" s="1">
        <f t="shared" si="8"/>
        <v>0.719</v>
      </c>
      <c r="G109" s="38">
        <v>10</v>
      </c>
      <c r="H109" s="34">
        <v>8594049455287</v>
      </c>
      <c r="I109" s="35">
        <v>0.011</v>
      </c>
    </row>
    <row r="110" spans="1:9" ht="15" customHeight="1">
      <c r="A110" s="91" t="s">
        <v>165</v>
      </c>
      <c r="B110" s="94" t="s">
        <v>166</v>
      </c>
      <c r="C110" s="32" t="s">
        <v>1118</v>
      </c>
      <c r="D110" s="38" t="s">
        <v>112</v>
      </c>
      <c r="E110" s="28" t="s">
        <v>2666</v>
      </c>
      <c r="F110" s="1">
        <f t="shared" si="8"/>
        <v>0.747</v>
      </c>
      <c r="G110" s="38">
        <v>10</v>
      </c>
      <c r="H110" s="34">
        <v>8594049454136</v>
      </c>
      <c r="I110" s="35">
        <v>0.01</v>
      </c>
    </row>
    <row r="111" spans="1:9" ht="15">
      <c r="A111" s="91" t="s">
        <v>167</v>
      </c>
      <c r="B111" s="94" t="s">
        <v>168</v>
      </c>
      <c r="C111" s="32" t="s">
        <v>1119</v>
      </c>
      <c r="D111" s="38" t="s">
        <v>112</v>
      </c>
      <c r="E111" s="28" t="s">
        <v>2667</v>
      </c>
      <c r="F111" s="1">
        <f t="shared" si="8"/>
        <v>0.907</v>
      </c>
      <c r="G111" s="38">
        <v>10</v>
      </c>
      <c r="H111" s="34">
        <v>8594049454532</v>
      </c>
      <c r="I111" s="35">
        <v>0.021</v>
      </c>
    </row>
    <row r="112" spans="1:9" ht="15">
      <c r="A112" s="91" t="s">
        <v>1209</v>
      </c>
      <c r="B112" s="94" t="s">
        <v>1173</v>
      </c>
      <c r="C112" s="32" t="s">
        <v>1172</v>
      </c>
      <c r="D112" s="38" t="s">
        <v>112</v>
      </c>
      <c r="E112" s="28" t="s">
        <v>2686</v>
      </c>
      <c r="F112" s="1">
        <f t="shared" si="8"/>
        <v>1.017</v>
      </c>
      <c r="G112" s="38">
        <v>6</v>
      </c>
      <c r="H112" s="34">
        <v>8594049455515</v>
      </c>
      <c r="I112" s="35">
        <v>0.018</v>
      </c>
    </row>
    <row r="113" spans="1:9" ht="15">
      <c r="A113" s="91" t="s">
        <v>169</v>
      </c>
      <c r="B113" s="94" t="s">
        <v>170</v>
      </c>
      <c r="C113" s="32" t="s">
        <v>1120</v>
      </c>
      <c r="D113" s="38" t="s">
        <v>112</v>
      </c>
      <c r="E113" s="28" t="s">
        <v>2687</v>
      </c>
      <c r="F113" s="1">
        <f t="shared" si="8"/>
        <v>1.067</v>
      </c>
      <c r="G113" s="38">
        <v>6</v>
      </c>
      <c r="H113" s="34">
        <v>8594049457106</v>
      </c>
      <c r="I113" s="35">
        <v>0.021</v>
      </c>
    </row>
    <row r="114" spans="1:9" ht="15">
      <c r="A114" s="91" t="s">
        <v>171</v>
      </c>
      <c r="B114" s="94" t="s">
        <v>172</v>
      </c>
      <c r="C114" s="32" t="s">
        <v>1121</v>
      </c>
      <c r="D114" s="38" t="s">
        <v>112</v>
      </c>
      <c r="E114" s="28" t="s">
        <v>2688</v>
      </c>
      <c r="F114" s="1">
        <f t="shared" si="8"/>
        <v>1.421</v>
      </c>
      <c r="G114" s="38">
        <v>6</v>
      </c>
      <c r="H114" s="83">
        <v>8594049457700</v>
      </c>
      <c r="I114" s="35">
        <v>0.036</v>
      </c>
    </row>
    <row r="115" spans="1:9" ht="15">
      <c r="A115" s="91" t="s">
        <v>173</v>
      </c>
      <c r="B115" s="94" t="s">
        <v>174</v>
      </c>
      <c r="C115" s="32" t="s">
        <v>1122</v>
      </c>
      <c r="D115" s="38" t="s">
        <v>112</v>
      </c>
      <c r="E115" s="28" t="s">
        <v>2689</v>
      </c>
      <c r="F115" s="1">
        <f t="shared" si="8"/>
        <v>2.361</v>
      </c>
      <c r="G115" s="38">
        <v>4</v>
      </c>
      <c r="H115" s="83">
        <v>8594049458103</v>
      </c>
      <c r="I115" s="35">
        <v>0.024</v>
      </c>
    </row>
    <row r="116" spans="2:8" ht="15" customHeight="1">
      <c r="B116" s="94"/>
      <c r="C116" s="43" t="s">
        <v>1110</v>
      </c>
      <c r="D116" s="38"/>
      <c r="E116" s="28"/>
      <c r="F116" s="1"/>
      <c r="G116" s="38"/>
      <c r="H116" s="83"/>
    </row>
    <row r="117" spans="1:9" ht="15">
      <c r="A117" s="91" t="s">
        <v>177</v>
      </c>
      <c r="B117" s="94" t="s">
        <v>178</v>
      </c>
      <c r="C117" s="32" t="s">
        <v>1124</v>
      </c>
      <c r="D117" s="38" t="s">
        <v>112</v>
      </c>
      <c r="E117" s="28" t="s">
        <v>2658</v>
      </c>
      <c r="F117" s="1">
        <f aca="true" t="shared" si="9" ref="F117:F130">E117*((100-$F$2)/100)</f>
        <v>0.382</v>
      </c>
      <c r="G117" s="38">
        <v>10</v>
      </c>
      <c r="H117" s="34">
        <v>8594049451111</v>
      </c>
      <c r="I117" s="35">
        <v>0.003</v>
      </c>
    </row>
    <row r="118" spans="1:9" ht="15" customHeight="1">
      <c r="A118" s="91" t="s">
        <v>198</v>
      </c>
      <c r="B118" s="94" t="s">
        <v>1175</v>
      </c>
      <c r="C118" s="32" t="s">
        <v>1174</v>
      </c>
      <c r="D118" s="38" t="s">
        <v>112</v>
      </c>
      <c r="E118" s="28" t="s">
        <v>2659</v>
      </c>
      <c r="F118" s="1">
        <f t="shared" si="9"/>
        <v>0.398</v>
      </c>
      <c r="G118" s="38">
        <v>10</v>
      </c>
      <c r="H118" s="34">
        <v>8594049452750</v>
      </c>
      <c r="I118" s="35">
        <v>0.005</v>
      </c>
    </row>
    <row r="119" spans="1:9" ht="15">
      <c r="A119" s="91" t="s">
        <v>179</v>
      </c>
      <c r="B119" s="94" t="s">
        <v>180</v>
      </c>
      <c r="C119" s="32" t="s">
        <v>1125</v>
      </c>
      <c r="D119" s="38" t="s">
        <v>112</v>
      </c>
      <c r="E119" s="28" t="s">
        <v>2660</v>
      </c>
      <c r="F119" s="1">
        <f t="shared" si="9"/>
        <v>0.415</v>
      </c>
      <c r="G119" s="38">
        <v>10</v>
      </c>
      <c r="H119" s="34">
        <v>8594049451418</v>
      </c>
      <c r="I119" s="35">
        <v>0.005</v>
      </c>
    </row>
    <row r="120" spans="1:9" ht="15" customHeight="1">
      <c r="A120" s="91" t="s">
        <v>181</v>
      </c>
      <c r="B120" s="94" t="s">
        <v>182</v>
      </c>
      <c r="C120" s="32" t="s">
        <v>1126</v>
      </c>
      <c r="D120" s="38" t="s">
        <v>112</v>
      </c>
      <c r="E120" s="28" t="s">
        <v>2661</v>
      </c>
      <c r="F120" s="1">
        <f t="shared" si="9"/>
        <v>0.426</v>
      </c>
      <c r="G120" s="38">
        <v>10</v>
      </c>
      <c r="H120" s="34">
        <v>8594049451913</v>
      </c>
      <c r="I120" s="35">
        <v>0.006</v>
      </c>
    </row>
    <row r="121" spans="1:9" ht="15">
      <c r="A121" s="91" t="s">
        <v>183</v>
      </c>
      <c r="B121" s="94" t="s">
        <v>184</v>
      </c>
      <c r="C121" s="32" t="s">
        <v>1127</v>
      </c>
      <c r="D121" s="38" t="s">
        <v>112</v>
      </c>
      <c r="E121" s="28" t="s">
        <v>2662</v>
      </c>
      <c r="F121" s="1">
        <f t="shared" si="9"/>
        <v>0.586</v>
      </c>
      <c r="G121" s="38">
        <v>10</v>
      </c>
      <c r="H121" s="34">
        <v>8594049452613</v>
      </c>
      <c r="I121" s="35">
        <v>0.008</v>
      </c>
    </row>
    <row r="122" spans="1:9" ht="15" customHeight="1">
      <c r="A122" s="91" t="s">
        <v>1210</v>
      </c>
      <c r="B122" s="94" t="s">
        <v>1177</v>
      </c>
      <c r="C122" s="32" t="s">
        <v>1176</v>
      </c>
      <c r="D122" s="38" t="s">
        <v>112</v>
      </c>
      <c r="E122" s="28" t="s">
        <v>2663</v>
      </c>
      <c r="F122" s="1">
        <f t="shared" si="9"/>
        <v>0.625</v>
      </c>
      <c r="G122" s="38">
        <v>10</v>
      </c>
      <c r="H122" s="34">
        <v>8594049453535</v>
      </c>
      <c r="I122" s="35">
        <v>0.007</v>
      </c>
    </row>
    <row r="123" spans="1:9" ht="15">
      <c r="A123" s="91" t="s">
        <v>185</v>
      </c>
      <c r="B123" s="94" t="s">
        <v>186</v>
      </c>
      <c r="C123" s="32" t="s">
        <v>1128</v>
      </c>
      <c r="D123" s="38" t="s">
        <v>112</v>
      </c>
      <c r="E123" s="28" t="s">
        <v>2664</v>
      </c>
      <c r="F123" s="1">
        <f t="shared" si="9"/>
        <v>0.647</v>
      </c>
      <c r="G123" s="38">
        <v>10</v>
      </c>
      <c r="H123" s="34">
        <v>8594049453115</v>
      </c>
      <c r="I123" s="35">
        <v>0.013</v>
      </c>
    </row>
    <row r="124" spans="1:9" ht="15" customHeight="1">
      <c r="A124" s="91" t="s">
        <v>1211</v>
      </c>
      <c r="B124" s="94" t="s">
        <v>1179</v>
      </c>
      <c r="C124" s="32" t="s">
        <v>1178</v>
      </c>
      <c r="D124" s="38" t="s">
        <v>112</v>
      </c>
      <c r="E124" s="28" t="s">
        <v>2665</v>
      </c>
      <c r="F124" s="1">
        <f t="shared" si="9"/>
        <v>0.719</v>
      </c>
      <c r="G124" s="38">
        <v>10</v>
      </c>
      <c r="H124" s="34">
        <v>8594049455270</v>
      </c>
      <c r="I124" s="35">
        <v>0.013</v>
      </c>
    </row>
    <row r="125" spans="1:9" ht="15">
      <c r="A125" s="91" t="s">
        <v>187</v>
      </c>
      <c r="B125" s="94" t="s">
        <v>188</v>
      </c>
      <c r="C125" s="32" t="s">
        <v>1129</v>
      </c>
      <c r="D125" s="38" t="s">
        <v>112</v>
      </c>
      <c r="E125" s="28" t="s">
        <v>2666</v>
      </c>
      <c r="F125" s="1">
        <f t="shared" si="9"/>
        <v>0.747</v>
      </c>
      <c r="G125" s="38">
        <v>10</v>
      </c>
      <c r="H125" s="34">
        <v>8594049454112</v>
      </c>
      <c r="I125" s="35">
        <v>0.013</v>
      </c>
    </row>
    <row r="126" spans="1:9" ht="15">
      <c r="A126" s="91" t="s">
        <v>189</v>
      </c>
      <c r="B126" s="94" t="s">
        <v>190</v>
      </c>
      <c r="C126" s="32" t="s">
        <v>1130</v>
      </c>
      <c r="D126" s="38" t="s">
        <v>112</v>
      </c>
      <c r="E126" s="28" t="s">
        <v>2667</v>
      </c>
      <c r="F126" s="1">
        <f t="shared" si="9"/>
        <v>0.907</v>
      </c>
      <c r="G126" s="38">
        <v>10</v>
      </c>
      <c r="H126" s="34">
        <v>8594049454518</v>
      </c>
      <c r="I126" s="35">
        <v>0.026</v>
      </c>
    </row>
    <row r="127" spans="1:9" ht="15" customHeight="1">
      <c r="A127" s="91" t="s">
        <v>1212</v>
      </c>
      <c r="B127" s="94" t="s">
        <v>1181</v>
      </c>
      <c r="C127" s="32" t="s">
        <v>1180</v>
      </c>
      <c r="D127" s="38" t="s">
        <v>112</v>
      </c>
      <c r="E127" s="28" t="s">
        <v>2690</v>
      </c>
      <c r="F127" s="1">
        <f t="shared" si="9"/>
        <v>1.399</v>
      </c>
      <c r="G127" s="38">
        <v>6</v>
      </c>
      <c r="H127" s="83">
        <v>8594049455379</v>
      </c>
      <c r="I127" s="35">
        <v>0.027</v>
      </c>
    </row>
    <row r="128" spans="1:9" ht="15">
      <c r="A128" s="91" t="s">
        <v>191</v>
      </c>
      <c r="B128" s="94" t="s">
        <v>192</v>
      </c>
      <c r="C128" s="32" t="s">
        <v>1131</v>
      </c>
      <c r="D128" s="38" t="s">
        <v>112</v>
      </c>
      <c r="E128" s="28" t="s">
        <v>2691</v>
      </c>
      <c r="F128" s="1">
        <f t="shared" si="9"/>
        <v>1.465</v>
      </c>
      <c r="G128" s="38">
        <v>6</v>
      </c>
      <c r="H128" s="83">
        <v>8594049457113</v>
      </c>
      <c r="I128" s="35">
        <v>0.034</v>
      </c>
    </row>
    <row r="129" spans="1:9" ht="15" customHeight="1">
      <c r="A129" s="91" t="s">
        <v>193</v>
      </c>
      <c r="B129" s="94" t="s">
        <v>194</v>
      </c>
      <c r="C129" s="32" t="s">
        <v>1132</v>
      </c>
      <c r="D129" s="38" t="s">
        <v>112</v>
      </c>
      <c r="E129" s="28" t="s">
        <v>2692</v>
      </c>
      <c r="F129" s="1">
        <f t="shared" si="9"/>
        <v>1.93</v>
      </c>
      <c r="G129" s="38">
        <v>6</v>
      </c>
      <c r="H129" s="83">
        <v>8594049457717</v>
      </c>
      <c r="I129" s="35">
        <v>0.052</v>
      </c>
    </row>
    <row r="130" spans="1:9" ht="15">
      <c r="A130" s="91" t="s">
        <v>195</v>
      </c>
      <c r="B130" s="94" t="s">
        <v>196</v>
      </c>
      <c r="C130" s="32" t="s">
        <v>1133</v>
      </c>
      <c r="D130" s="38" t="s">
        <v>112</v>
      </c>
      <c r="E130" s="28" t="s">
        <v>2693</v>
      </c>
      <c r="F130" s="1">
        <f t="shared" si="9"/>
        <v>2.953</v>
      </c>
      <c r="G130" s="38">
        <v>4</v>
      </c>
      <c r="H130" s="83">
        <v>8594049458110</v>
      </c>
      <c r="I130" s="35">
        <v>0.04</v>
      </c>
    </row>
    <row r="131" spans="2:8" ht="15" customHeight="1">
      <c r="B131" s="94"/>
      <c r="C131" s="43" t="s">
        <v>1111</v>
      </c>
      <c r="D131" s="38"/>
      <c r="E131" s="28"/>
      <c r="F131" s="1"/>
      <c r="G131" s="38"/>
      <c r="H131" s="83"/>
    </row>
    <row r="132" spans="1:9" ht="15">
      <c r="A132" s="91" t="s">
        <v>199</v>
      </c>
      <c r="B132" s="94" t="s">
        <v>200</v>
      </c>
      <c r="C132" s="32" t="s">
        <v>1135</v>
      </c>
      <c r="D132" s="38" t="s">
        <v>112</v>
      </c>
      <c r="E132" s="28" t="s">
        <v>2694</v>
      </c>
      <c r="F132" s="1">
        <f aca="true" t="shared" si="10" ref="F132:F145">E132*((100-$F$2)/100)</f>
        <v>0.326</v>
      </c>
      <c r="G132" s="38">
        <v>10</v>
      </c>
      <c r="H132" s="34">
        <v>8594049451142</v>
      </c>
      <c r="I132" s="35">
        <v>0.002</v>
      </c>
    </row>
    <row r="133" spans="1:9" ht="15" customHeight="1">
      <c r="A133" s="91" t="s">
        <v>1213</v>
      </c>
      <c r="B133" s="94" t="s">
        <v>1183</v>
      </c>
      <c r="C133" s="32" t="s">
        <v>1182</v>
      </c>
      <c r="D133" s="38" t="s">
        <v>112</v>
      </c>
      <c r="E133" s="28" t="s">
        <v>2695</v>
      </c>
      <c r="F133" s="1">
        <f t="shared" si="10"/>
        <v>0.354</v>
      </c>
      <c r="G133" s="38">
        <v>10</v>
      </c>
      <c r="H133" s="34">
        <v>8594049452477</v>
      </c>
      <c r="I133" s="35">
        <v>0.003</v>
      </c>
    </row>
    <row r="134" spans="1:9" ht="15">
      <c r="A134" s="91" t="s">
        <v>201</v>
      </c>
      <c r="B134" s="94" t="s">
        <v>202</v>
      </c>
      <c r="C134" s="32" t="s">
        <v>1136</v>
      </c>
      <c r="D134" s="38" t="s">
        <v>112</v>
      </c>
      <c r="E134" s="28" t="s">
        <v>2696</v>
      </c>
      <c r="F134" s="1">
        <f t="shared" si="10"/>
        <v>0.376</v>
      </c>
      <c r="G134" s="38">
        <v>10</v>
      </c>
      <c r="H134" s="34">
        <v>8594049451449</v>
      </c>
      <c r="I134" s="35">
        <v>0.003</v>
      </c>
    </row>
    <row r="135" spans="1:9" ht="15" customHeight="1">
      <c r="A135" s="91" t="s">
        <v>203</v>
      </c>
      <c r="B135" s="94" t="s">
        <v>204</v>
      </c>
      <c r="C135" s="32" t="s">
        <v>1137</v>
      </c>
      <c r="D135" s="38" t="s">
        <v>112</v>
      </c>
      <c r="E135" s="28" t="s">
        <v>2697</v>
      </c>
      <c r="F135" s="1">
        <f t="shared" si="10"/>
        <v>0.365</v>
      </c>
      <c r="G135" s="38">
        <v>10</v>
      </c>
      <c r="H135" s="34">
        <v>8594049451944</v>
      </c>
      <c r="I135" s="35">
        <v>0.004</v>
      </c>
    </row>
    <row r="136" spans="1:9" ht="15">
      <c r="A136" s="91" t="s">
        <v>205</v>
      </c>
      <c r="B136" s="94" t="s">
        <v>206</v>
      </c>
      <c r="C136" s="32" t="s">
        <v>1138</v>
      </c>
      <c r="D136" s="38" t="s">
        <v>112</v>
      </c>
      <c r="E136" s="28" t="s">
        <v>2661</v>
      </c>
      <c r="F136" s="1">
        <f t="shared" si="10"/>
        <v>0.426</v>
      </c>
      <c r="G136" s="38">
        <v>10</v>
      </c>
      <c r="H136" s="34">
        <v>8594049452644</v>
      </c>
      <c r="I136" s="35">
        <v>0.005</v>
      </c>
    </row>
    <row r="137" spans="1:9" ht="15">
      <c r="A137" s="91" t="s">
        <v>1214</v>
      </c>
      <c r="B137" s="94" t="s">
        <v>1185</v>
      </c>
      <c r="C137" s="32" t="s">
        <v>1184</v>
      </c>
      <c r="D137" s="38" t="s">
        <v>112</v>
      </c>
      <c r="E137" s="28" t="s">
        <v>2698</v>
      </c>
      <c r="F137" s="1">
        <f t="shared" si="10"/>
        <v>0.448</v>
      </c>
      <c r="G137" s="38">
        <v>10</v>
      </c>
      <c r="H137" s="34">
        <v>8594049452873</v>
      </c>
      <c r="I137" s="35">
        <v>0.005</v>
      </c>
    </row>
    <row r="138" spans="1:9" ht="15" customHeight="1">
      <c r="A138" s="91" t="s">
        <v>207</v>
      </c>
      <c r="B138" s="94" t="s">
        <v>208</v>
      </c>
      <c r="C138" s="32" t="s">
        <v>1139</v>
      </c>
      <c r="D138" s="38" t="s">
        <v>112</v>
      </c>
      <c r="E138" s="28" t="s">
        <v>2699</v>
      </c>
      <c r="F138" s="1">
        <f t="shared" si="10"/>
        <v>0.47</v>
      </c>
      <c r="G138" s="38">
        <v>10</v>
      </c>
      <c r="H138" s="34">
        <v>8594049453146</v>
      </c>
      <c r="I138" s="35">
        <v>0.007</v>
      </c>
    </row>
    <row r="139" spans="1:9" ht="15">
      <c r="A139" s="91" t="s">
        <v>1215</v>
      </c>
      <c r="B139" s="94" t="s">
        <v>1187</v>
      </c>
      <c r="C139" s="32" t="s">
        <v>1186</v>
      </c>
      <c r="D139" s="38" t="s">
        <v>112</v>
      </c>
      <c r="E139" s="28" t="s">
        <v>2700</v>
      </c>
      <c r="F139" s="1">
        <f t="shared" si="10"/>
        <v>0.542</v>
      </c>
      <c r="G139" s="38">
        <v>10</v>
      </c>
      <c r="H139" s="34">
        <v>8594049455249</v>
      </c>
      <c r="I139" s="35">
        <v>0.007</v>
      </c>
    </row>
    <row r="140" spans="1:9" ht="15">
      <c r="A140" s="91" t="s">
        <v>209</v>
      </c>
      <c r="B140" s="94" t="s">
        <v>210</v>
      </c>
      <c r="C140" s="32" t="s">
        <v>1140</v>
      </c>
      <c r="D140" s="38" t="s">
        <v>112</v>
      </c>
      <c r="E140" s="28" t="s">
        <v>2662</v>
      </c>
      <c r="F140" s="1">
        <f t="shared" si="10"/>
        <v>0.586</v>
      </c>
      <c r="G140" s="38">
        <v>10</v>
      </c>
      <c r="H140" s="34">
        <v>8594049454143</v>
      </c>
      <c r="I140" s="35">
        <v>0.007</v>
      </c>
    </row>
    <row r="141" spans="1:9" ht="15">
      <c r="A141" s="91" t="s">
        <v>211</v>
      </c>
      <c r="B141" s="94" t="s">
        <v>212</v>
      </c>
      <c r="C141" s="32" t="s">
        <v>1141</v>
      </c>
      <c r="D141" s="38" t="s">
        <v>112</v>
      </c>
      <c r="E141" s="28" t="s">
        <v>2701</v>
      </c>
      <c r="F141" s="1">
        <f t="shared" si="10"/>
        <v>0.94</v>
      </c>
      <c r="G141" s="38">
        <v>10</v>
      </c>
      <c r="H141" s="34">
        <v>8594049454549</v>
      </c>
      <c r="I141" s="35">
        <v>0.011</v>
      </c>
    </row>
    <row r="142" spans="1:9" ht="15">
      <c r="A142" s="91" t="s">
        <v>1216</v>
      </c>
      <c r="B142" s="94" t="s">
        <v>1189</v>
      </c>
      <c r="C142" s="32" t="s">
        <v>1188</v>
      </c>
      <c r="D142" s="38" t="s">
        <v>112</v>
      </c>
      <c r="E142" s="28" t="s">
        <v>2702</v>
      </c>
      <c r="F142" s="1">
        <f t="shared" si="10"/>
        <v>1.217</v>
      </c>
      <c r="G142" s="38">
        <v>6</v>
      </c>
      <c r="H142" s="83">
        <v>8594049455300</v>
      </c>
      <c r="I142" s="35">
        <v>0.011</v>
      </c>
    </row>
    <row r="143" spans="1:9" ht="15">
      <c r="A143" s="91" t="s">
        <v>213</v>
      </c>
      <c r="B143" s="94" t="s">
        <v>214</v>
      </c>
      <c r="C143" s="32" t="s">
        <v>1142</v>
      </c>
      <c r="D143" s="38" t="s">
        <v>112</v>
      </c>
      <c r="E143" s="28" t="s">
        <v>2703</v>
      </c>
      <c r="F143" s="1">
        <f t="shared" si="10"/>
        <v>1.311</v>
      </c>
      <c r="G143" s="38">
        <v>6</v>
      </c>
      <c r="H143" s="83">
        <v>8594049457120</v>
      </c>
      <c r="I143" s="35">
        <v>0.028</v>
      </c>
    </row>
    <row r="144" spans="1:9" ht="15">
      <c r="A144" s="91" t="s">
        <v>215</v>
      </c>
      <c r="B144" s="94" t="s">
        <v>216</v>
      </c>
      <c r="C144" s="32" t="s">
        <v>1143</v>
      </c>
      <c r="D144" s="38" t="s">
        <v>112</v>
      </c>
      <c r="E144" s="28" t="s">
        <v>2704</v>
      </c>
      <c r="F144" s="1">
        <f t="shared" si="10"/>
        <v>1.499</v>
      </c>
      <c r="G144" s="38">
        <v>6</v>
      </c>
      <c r="H144" s="83">
        <v>8594049457724</v>
      </c>
      <c r="I144" s="35">
        <v>0.035</v>
      </c>
    </row>
    <row r="145" spans="1:9" ht="15">
      <c r="A145" s="91" t="s">
        <v>219</v>
      </c>
      <c r="B145" s="94" t="s">
        <v>220</v>
      </c>
      <c r="C145" s="32" t="s">
        <v>1144</v>
      </c>
      <c r="D145" s="38" t="s">
        <v>112</v>
      </c>
      <c r="E145" s="28" t="s">
        <v>2705</v>
      </c>
      <c r="F145" s="1">
        <f t="shared" si="10"/>
        <v>1.537</v>
      </c>
      <c r="G145" s="38">
        <v>4</v>
      </c>
      <c r="H145" s="83">
        <v>8594049450060</v>
      </c>
      <c r="I145" s="35">
        <v>0.033</v>
      </c>
    </row>
    <row r="146" spans="1:7" ht="15">
      <c r="A146" s="91" t="s">
        <v>218</v>
      </c>
      <c r="B146" s="94"/>
      <c r="C146" s="32" t="s">
        <v>1146</v>
      </c>
      <c r="D146" s="38" t="s">
        <v>112</v>
      </c>
      <c r="E146" s="28"/>
      <c r="F146" s="1"/>
      <c r="G146" s="38"/>
    </row>
    <row r="147" spans="1:9" ht="15">
      <c r="A147" s="91" t="s">
        <v>221</v>
      </c>
      <c r="B147" s="94" t="s">
        <v>222</v>
      </c>
      <c r="C147" s="32" t="s">
        <v>1147</v>
      </c>
      <c r="D147" s="38" t="s">
        <v>112</v>
      </c>
      <c r="E147" s="28"/>
      <c r="F147" s="1"/>
      <c r="G147" s="38">
        <v>4</v>
      </c>
      <c r="H147" s="83">
        <v>8594049453405</v>
      </c>
      <c r="I147" s="35">
        <v>0.048</v>
      </c>
    </row>
    <row r="148" spans="2:8" ht="15">
      <c r="B148" s="94"/>
      <c r="C148" s="43" t="s">
        <v>1112</v>
      </c>
      <c r="D148" s="38"/>
      <c r="E148" s="28"/>
      <c r="F148" s="1"/>
      <c r="G148" s="38"/>
      <c r="H148" s="83"/>
    </row>
    <row r="149" spans="1:9" ht="15">
      <c r="A149" s="91" t="s">
        <v>223</v>
      </c>
      <c r="B149" s="94" t="s">
        <v>224</v>
      </c>
      <c r="C149" s="32" t="s">
        <v>1148</v>
      </c>
      <c r="D149" s="38" t="s">
        <v>112</v>
      </c>
      <c r="E149" s="28" t="s">
        <v>2706</v>
      </c>
      <c r="F149" s="1">
        <f aca="true" t="shared" si="11" ref="F149:F162">E149*((100-$F$2)/100)</f>
        <v>0.265</v>
      </c>
      <c r="G149" s="38">
        <v>10</v>
      </c>
      <c r="H149" s="34">
        <v>8594049451159</v>
      </c>
      <c r="I149" s="35">
        <v>0.001</v>
      </c>
    </row>
    <row r="150" spans="1:9" ht="15" customHeight="1">
      <c r="A150" s="91" t="s">
        <v>244</v>
      </c>
      <c r="B150" s="94" t="s">
        <v>1196</v>
      </c>
      <c r="C150" s="32" t="s">
        <v>1148</v>
      </c>
      <c r="D150" s="38" t="s">
        <v>112</v>
      </c>
      <c r="E150" s="28" t="s">
        <v>2706</v>
      </c>
      <c r="F150" s="1">
        <f t="shared" si="11"/>
        <v>0.265</v>
      </c>
      <c r="G150" s="38">
        <v>10</v>
      </c>
      <c r="H150" s="34">
        <v>8594049452453</v>
      </c>
      <c r="I150" s="35">
        <v>0.002</v>
      </c>
    </row>
    <row r="151" spans="1:9" ht="15">
      <c r="A151" s="91" t="s">
        <v>225</v>
      </c>
      <c r="B151" s="94" t="s">
        <v>226</v>
      </c>
      <c r="C151" s="32" t="s">
        <v>1149</v>
      </c>
      <c r="D151" s="38" t="s">
        <v>112</v>
      </c>
      <c r="E151" s="28" t="s">
        <v>2695</v>
      </c>
      <c r="F151" s="1">
        <f t="shared" si="11"/>
        <v>0.354</v>
      </c>
      <c r="G151" s="38">
        <v>10</v>
      </c>
      <c r="H151" s="34">
        <v>8594049451456</v>
      </c>
      <c r="I151" s="35">
        <v>0.002</v>
      </c>
    </row>
    <row r="152" spans="1:9" ht="15">
      <c r="A152" s="91" t="s">
        <v>227</v>
      </c>
      <c r="B152" s="94" t="s">
        <v>228</v>
      </c>
      <c r="C152" s="32" t="s">
        <v>1150</v>
      </c>
      <c r="D152" s="38" t="s">
        <v>112</v>
      </c>
      <c r="E152" s="28" t="s">
        <v>2707</v>
      </c>
      <c r="F152" s="1">
        <f t="shared" si="11"/>
        <v>0.299</v>
      </c>
      <c r="G152" s="38">
        <v>10</v>
      </c>
      <c r="H152" s="34">
        <v>8594049451951</v>
      </c>
      <c r="I152" s="35">
        <v>0.002</v>
      </c>
    </row>
    <row r="153" spans="1:9" ht="15">
      <c r="A153" s="91" t="s">
        <v>229</v>
      </c>
      <c r="B153" s="94" t="s">
        <v>230</v>
      </c>
      <c r="C153" s="32" t="s">
        <v>1151</v>
      </c>
      <c r="D153" s="38" t="s">
        <v>112</v>
      </c>
      <c r="E153" s="28" t="s">
        <v>2697</v>
      </c>
      <c r="F153" s="1">
        <f t="shared" si="11"/>
        <v>0.365</v>
      </c>
      <c r="G153" s="38">
        <v>10</v>
      </c>
      <c r="H153" s="34">
        <v>8594049452651</v>
      </c>
      <c r="I153" s="35">
        <v>0.003</v>
      </c>
    </row>
    <row r="154" spans="1:9" ht="15">
      <c r="A154" s="91" t="s">
        <v>1217</v>
      </c>
      <c r="B154" s="94" t="s">
        <v>1195</v>
      </c>
      <c r="C154" s="32" t="s">
        <v>1194</v>
      </c>
      <c r="D154" s="38" t="s">
        <v>112</v>
      </c>
      <c r="E154" s="28" t="s">
        <v>2658</v>
      </c>
      <c r="F154" s="1">
        <f t="shared" si="11"/>
        <v>0.382</v>
      </c>
      <c r="G154" s="38">
        <v>10</v>
      </c>
      <c r="H154" s="34">
        <v>8594049452859</v>
      </c>
      <c r="I154" s="35">
        <v>0.003</v>
      </c>
    </row>
    <row r="155" spans="1:9" ht="15">
      <c r="A155" s="91" t="s">
        <v>231</v>
      </c>
      <c r="B155" s="94" t="s">
        <v>232</v>
      </c>
      <c r="C155" s="32" t="s">
        <v>1152</v>
      </c>
      <c r="D155" s="38" t="s">
        <v>112</v>
      </c>
      <c r="E155" s="28" t="s">
        <v>2708</v>
      </c>
      <c r="F155" s="1">
        <f t="shared" si="11"/>
        <v>0.404</v>
      </c>
      <c r="G155" s="38">
        <v>10</v>
      </c>
      <c r="H155" s="34">
        <v>8594049453153</v>
      </c>
      <c r="I155" s="35">
        <v>0.005</v>
      </c>
    </row>
    <row r="156" spans="1:9" ht="15">
      <c r="A156" s="91" t="s">
        <v>1218</v>
      </c>
      <c r="B156" s="94" t="s">
        <v>1193</v>
      </c>
      <c r="C156" s="32" t="s">
        <v>1192</v>
      </c>
      <c r="D156" s="38" t="s">
        <v>112</v>
      </c>
      <c r="E156" s="28" t="s">
        <v>2709</v>
      </c>
      <c r="F156" s="1">
        <f t="shared" si="11"/>
        <v>0.437</v>
      </c>
      <c r="G156" s="38">
        <v>10</v>
      </c>
      <c r="H156" s="34">
        <v>8594049453573</v>
      </c>
      <c r="I156" s="35">
        <v>0.006</v>
      </c>
    </row>
    <row r="157" spans="1:9" ht="15">
      <c r="A157" s="91" t="s">
        <v>233</v>
      </c>
      <c r="B157" s="94" t="s">
        <v>234</v>
      </c>
      <c r="C157" s="32" t="s">
        <v>1153</v>
      </c>
      <c r="D157" s="38" t="s">
        <v>112</v>
      </c>
      <c r="E157" s="28" t="s">
        <v>2710</v>
      </c>
      <c r="F157" s="1">
        <f t="shared" si="11"/>
        <v>0.487</v>
      </c>
      <c r="G157" s="38">
        <v>10</v>
      </c>
      <c r="H157" s="34">
        <v>8594049454150</v>
      </c>
      <c r="I157" s="35">
        <v>0.005</v>
      </c>
    </row>
    <row r="158" spans="1:9" ht="15">
      <c r="A158" s="91" t="s">
        <v>235</v>
      </c>
      <c r="B158" s="94" t="s">
        <v>236</v>
      </c>
      <c r="C158" s="32" t="s">
        <v>1154</v>
      </c>
      <c r="D158" s="38" t="s">
        <v>112</v>
      </c>
      <c r="E158" s="28" t="s">
        <v>2711</v>
      </c>
      <c r="F158" s="1">
        <f t="shared" si="11"/>
        <v>0.658</v>
      </c>
      <c r="G158" s="38">
        <v>10</v>
      </c>
      <c r="H158" s="34">
        <v>8594049454556</v>
      </c>
      <c r="I158" s="35">
        <v>0.008</v>
      </c>
    </row>
    <row r="159" spans="1:9" ht="15">
      <c r="A159" s="91" t="s">
        <v>1219</v>
      </c>
      <c r="B159" s="94" t="s">
        <v>1191</v>
      </c>
      <c r="C159" s="32" t="s">
        <v>1190</v>
      </c>
      <c r="D159" s="38" t="s">
        <v>112</v>
      </c>
      <c r="E159" s="28" t="s">
        <v>2712</v>
      </c>
      <c r="F159" s="1">
        <f t="shared" si="11"/>
        <v>0.852</v>
      </c>
      <c r="G159" s="38">
        <v>6</v>
      </c>
      <c r="H159" s="34">
        <v>8594049455294</v>
      </c>
      <c r="I159" s="35">
        <v>0.011</v>
      </c>
    </row>
    <row r="160" spans="1:9" ht="15">
      <c r="A160" s="91" t="s">
        <v>237</v>
      </c>
      <c r="B160" s="94" t="s">
        <v>238</v>
      </c>
      <c r="C160" s="32" t="s">
        <v>1155</v>
      </c>
      <c r="D160" s="38" t="s">
        <v>112</v>
      </c>
      <c r="E160" s="28" t="s">
        <v>2713</v>
      </c>
      <c r="F160" s="1">
        <f t="shared" si="11"/>
        <v>1.001</v>
      </c>
      <c r="G160" s="38">
        <v>6</v>
      </c>
      <c r="H160" s="34">
        <v>8594049457137</v>
      </c>
      <c r="I160" s="35">
        <v>0.017</v>
      </c>
    </row>
    <row r="161" spans="1:9" ht="15">
      <c r="A161" s="91" t="s">
        <v>239</v>
      </c>
      <c r="B161" s="94" t="s">
        <v>240</v>
      </c>
      <c r="C161" s="32" t="s">
        <v>1156</v>
      </c>
      <c r="D161" s="38" t="s">
        <v>112</v>
      </c>
      <c r="E161" s="28" t="s">
        <v>2714</v>
      </c>
      <c r="F161" s="1">
        <f t="shared" si="11"/>
        <v>1.167</v>
      </c>
      <c r="G161" s="38">
        <v>6</v>
      </c>
      <c r="H161" s="83">
        <v>8594049457731</v>
      </c>
      <c r="I161" s="35">
        <v>0.022</v>
      </c>
    </row>
    <row r="162" spans="1:9" ht="15">
      <c r="A162" s="91" t="s">
        <v>241</v>
      </c>
      <c r="B162" s="94" t="s">
        <v>242</v>
      </c>
      <c r="C162" s="32" t="s">
        <v>1157</v>
      </c>
      <c r="D162" s="38" t="s">
        <v>112</v>
      </c>
      <c r="E162" s="28" t="s">
        <v>2715</v>
      </c>
      <c r="F162" s="1">
        <f t="shared" si="11"/>
        <v>2.262</v>
      </c>
      <c r="G162" s="38">
        <v>4</v>
      </c>
      <c r="H162" s="83">
        <v>8594049458134</v>
      </c>
      <c r="I162" s="35">
        <v>0.021</v>
      </c>
    </row>
    <row r="163" spans="2:8" ht="15">
      <c r="B163" s="94"/>
      <c r="C163" s="43" t="s">
        <v>1919</v>
      </c>
      <c r="D163" s="38"/>
      <c r="E163" s="28"/>
      <c r="F163" s="1"/>
      <c r="G163" s="38"/>
      <c r="H163" s="83"/>
    </row>
    <row r="164" spans="1:9" ht="15">
      <c r="A164" s="91" t="s">
        <v>94</v>
      </c>
      <c r="B164" s="94" t="s">
        <v>95</v>
      </c>
      <c r="C164" s="32" t="s">
        <v>1233</v>
      </c>
      <c r="D164" s="38" t="s">
        <v>12</v>
      </c>
      <c r="E164" s="28" t="s">
        <v>2716</v>
      </c>
      <c r="F164" s="1">
        <f>E164*((100-$F$2)/100)</f>
        <v>1.283</v>
      </c>
      <c r="G164" s="38">
        <v>32</v>
      </c>
      <c r="H164" s="83">
        <v>8594049450213</v>
      </c>
      <c r="I164" s="35">
        <v>0.116</v>
      </c>
    </row>
    <row r="165" spans="1:9" ht="15">
      <c r="A165" s="91" t="s">
        <v>96</v>
      </c>
      <c r="B165" s="94" t="s">
        <v>97</v>
      </c>
      <c r="C165" s="32" t="s">
        <v>1234</v>
      </c>
      <c r="D165" s="38" t="s">
        <v>12</v>
      </c>
      <c r="E165" s="28" t="s">
        <v>2717</v>
      </c>
      <c r="F165" s="1">
        <f>E165*((100-$F$2)/100)</f>
        <v>1.747</v>
      </c>
      <c r="G165" s="38">
        <v>24</v>
      </c>
      <c r="H165" s="83">
        <v>8594049450220</v>
      </c>
      <c r="I165" s="35">
        <v>0.163</v>
      </c>
    </row>
    <row r="166" spans="3:8" ht="12.75" customHeight="1">
      <c r="C166" s="43" t="s">
        <v>2042</v>
      </c>
      <c r="H166" s="83"/>
    </row>
    <row r="167" spans="1:9" ht="15">
      <c r="A167" s="91" t="s">
        <v>250</v>
      </c>
      <c r="B167" s="94" t="s">
        <v>251</v>
      </c>
      <c r="C167" s="32" t="s">
        <v>1460</v>
      </c>
      <c r="D167" s="38" t="s">
        <v>112</v>
      </c>
      <c r="E167" s="28" t="s">
        <v>2718</v>
      </c>
      <c r="F167" s="1">
        <f>E167*((100-$F$2)/100)</f>
        <v>0.608</v>
      </c>
      <c r="G167" s="38">
        <v>10</v>
      </c>
      <c r="H167" s="34">
        <v>8594049450190</v>
      </c>
      <c r="I167" s="35">
        <v>0.009</v>
      </c>
    </row>
    <row r="168" spans="1:9" ht="15">
      <c r="A168" s="91" t="s">
        <v>252</v>
      </c>
      <c r="B168" s="94" t="s">
        <v>253</v>
      </c>
      <c r="C168" s="32" t="s">
        <v>1461</v>
      </c>
      <c r="D168" s="38" t="s">
        <v>112</v>
      </c>
      <c r="E168" s="28" t="s">
        <v>2719</v>
      </c>
      <c r="F168" s="1">
        <f>E168*((100-$F$2)/100)</f>
        <v>0.763</v>
      </c>
      <c r="G168" s="38">
        <v>10</v>
      </c>
      <c r="H168" s="34">
        <v>8594049450206</v>
      </c>
      <c r="I168" s="35">
        <v>0.01</v>
      </c>
    </row>
    <row r="169" spans="1:9" ht="15">
      <c r="A169" s="91" t="s">
        <v>246</v>
      </c>
      <c r="B169" s="94" t="s">
        <v>247</v>
      </c>
      <c r="C169" s="32" t="s">
        <v>1458</v>
      </c>
      <c r="D169" s="38" t="s">
        <v>112</v>
      </c>
      <c r="E169" s="28" t="s">
        <v>2645</v>
      </c>
      <c r="F169" s="1">
        <f>E169*((100-$F$2)/100)</f>
        <v>0.946</v>
      </c>
      <c r="G169" s="38">
        <v>10</v>
      </c>
      <c r="H169" s="34">
        <v>8594049450176</v>
      </c>
      <c r="I169" s="35">
        <v>0.011</v>
      </c>
    </row>
    <row r="170" spans="1:9" ht="15">
      <c r="A170" s="91" t="s">
        <v>248</v>
      </c>
      <c r="B170" s="94" t="s">
        <v>249</v>
      </c>
      <c r="C170" s="32" t="s">
        <v>1459</v>
      </c>
      <c r="D170" s="38" t="s">
        <v>112</v>
      </c>
      <c r="E170" s="28" t="s">
        <v>2720</v>
      </c>
      <c r="F170" s="1">
        <f>E170*((100-$F$2)/100)</f>
        <v>0.99</v>
      </c>
      <c r="G170" s="38">
        <v>10</v>
      </c>
      <c r="H170" s="34">
        <v>8594049450183</v>
      </c>
      <c r="I170" s="35">
        <v>0.015</v>
      </c>
    </row>
    <row r="171" spans="2:8" ht="15">
      <c r="B171" s="94"/>
      <c r="C171" s="32"/>
      <c r="D171" s="38"/>
      <c r="E171" s="28"/>
      <c r="F171" s="1"/>
      <c r="G171" s="35"/>
      <c r="H171" s="83"/>
    </row>
    <row r="172" spans="1:9" ht="15">
      <c r="A172" s="95"/>
      <c r="B172" s="95"/>
      <c r="C172" s="52" t="s">
        <v>1498</v>
      </c>
      <c r="D172" s="66"/>
      <c r="E172" s="67"/>
      <c r="F172" s="61"/>
      <c r="G172" s="68"/>
      <c r="H172" s="86"/>
      <c r="I172" s="68"/>
    </row>
    <row r="173" spans="1:9" ht="15">
      <c r="A173" s="91" t="s">
        <v>68</v>
      </c>
      <c r="B173" s="94" t="s">
        <v>69</v>
      </c>
      <c r="C173" s="32" t="s">
        <v>2076</v>
      </c>
      <c r="D173" s="38" t="s">
        <v>12</v>
      </c>
      <c r="E173" s="28"/>
      <c r="F173" s="1"/>
      <c r="G173" s="38">
        <v>8</v>
      </c>
      <c r="H173" s="83">
        <v>8594049458646</v>
      </c>
      <c r="I173" s="35">
        <v>1.875</v>
      </c>
    </row>
    <row r="174" spans="1:9" ht="15">
      <c r="A174" s="91" t="s">
        <v>131</v>
      </c>
      <c r="B174" s="94">
        <v>111060</v>
      </c>
      <c r="C174" s="32" t="s">
        <v>1077</v>
      </c>
      <c r="D174" s="38" t="s">
        <v>112</v>
      </c>
      <c r="E174" s="28"/>
      <c r="F174" s="1"/>
      <c r="G174" s="38">
        <v>4</v>
      </c>
      <c r="H174" s="83">
        <v>8594049458721</v>
      </c>
      <c r="I174" s="35">
        <v>0.092</v>
      </c>
    </row>
    <row r="175" spans="1:9" ht="15">
      <c r="A175" s="91" t="s">
        <v>153</v>
      </c>
      <c r="B175" s="94">
        <v>211060</v>
      </c>
      <c r="C175" s="32" t="s">
        <v>1088</v>
      </c>
      <c r="D175" s="38" t="s">
        <v>112</v>
      </c>
      <c r="E175" s="28"/>
      <c r="F175" s="1"/>
      <c r="G175" s="38">
        <v>4</v>
      </c>
      <c r="H175" s="83">
        <v>8594049458820</v>
      </c>
      <c r="I175" s="35">
        <v>0.113</v>
      </c>
    </row>
    <row r="176" spans="1:9" ht="15">
      <c r="A176" s="91" t="s">
        <v>175</v>
      </c>
      <c r="B176" s="94">
        <v>311060</v>
      </c>
      <c r="C176" s="32" t="s">
        <v>1123</v>
      </c>
      <c r="D176" s="38" t="s">
        <v>112</v>
      </c>
      <c r="E176" s="28"/>
      <c r="F176" s="1"/>
      <c r="G176" s="38">
        <v>4</v>
      </c>
      <c r="H176" s="83">
        <v>8594049458738</v>
      </c>
      <c r="I176" s="35">
        <v>0.05</v>
      </c>
    </row>
    <row r="177" spans="1:9" ht="15">
      <c r="A177" s="91" t="s">
        <v>197</v>
      </c>
      <c r="B177" s="94">
        <v>411060</v>
      </c>
      <c r="C177" s="32" t="s">
        <v>1134</v>
      </c>
      <c r="D177" s="38" t="s">
        <v>112</v>
      </c>
      <c r="E177" s="28"/>
      <c r="F177" s="1"/>
      <c r="G177" s="38">
        <v>4</v>
      </c>
      <c r="H177" s="83">
        <v>8594049458745</v>
      </c>
      <c r="I177" s="35">
        <v>0.077</v>
      </c>
    </row>
    <row r="178" spans="1:9" ht="15">
      <c r="A178" s="98" t="s">
        <v>221</v>
      </c>
      <c r="B178" s="94">
        <v>5234</v>
      </c>
      <c r="C178" s="32" t="s">
        <v>1147</v>
      </c>
      <c r="D178" s="38" t="s">
        <v>112</v>
      </c>
      <c r="E178" s="28"/>
      <c r="F178" s="1"/>
      <c r="G178" s="38">
        <v>4</v>
      </c>
      <c r="H178" s="83">
        <v>8594049453405</v>
      </c>
      <c r="I178" s="35">
        <v>0.048</v>
      </c>
    </row>
    <row r="179" spans="1:9" ht="15">
      <c r="A179" s="91" t="s">
        <v>243</v>
      </c>
      <c r="B179" s="94">
        <v>611060</v>
      </c>
      <c r="C179" s="32" t="s">
        <v>1158</v>
      </c>
      <c r="D179" s="38" t="s">
        <v>112</v>
      </c>
      <c r="E179" s="28"/>
      <c r="F179" s="1"/>
      <c r="G179" s="38">
        <v>4</v>
      </c>
      <c r="H179" s="83">
        <v>8594049458769</v>
      </c>
      <c r="I179" s="35">
        <v>0.035</v>
      </c>
    </row>
    <row r="180" spans="1:7" ht="15">
      <c r="A180" s="91" t="s">
        <v>217</v>
      </c>
      <c r="B180" s="94">
        <v>511060</v>
      </c>
      <c r="C180" s="32" t="s">
        <v>1145</v>
      </c>
      <c r="D180" s="38" t="s">
        <v>112</v>
      </c>
      <c r="E180" s="28"/>
      <c r="F180" s="1"/>
      <c r="G180" s="38"/>
    </row>
    <row r="181" spans="1:9" ht="15">
      <c r="A181" s="91" t="s">
        <v>245</v>
      </c>
      <c r="B181" s="94">
        <v>5212</v>
      </c>
      <c r="C181" s="32" t="s">
        <v>2043</v>
      </c>
      <c r="D181" s="38" t="s">
        <v>112</v>
      </c>
      <c r="E181" s="28"/>
      <c r="F181" s="1"/>
      <c r="G181" s="38">
        <v>6</v>
      </c>
      <c r="H181" s="83">
        <v>8594049452149</v>
      </c>
      <c r="I181" s="35">
        <v>0.025</v>
      </c>
    </row>
    <row r="182" spans="2:9" ht="15" customHeight="1">
      <c r="B182" s="94" t="s">
        <v>1728</v>
      </c>
      <c r="C182" s="32" t="s">
        <v>1760</v>
      </c>
      <c r="D182" s="38" t="s">
        <v>12</v>
      </c>
      <c r="E182" s="28"/>
      <c r="F182" s="1"/>
      <c r="G182" s="38">
        <v>8</v>
      </c>
      <c r="H182" s="83">
        <v>8594049451555</v>
      </c>
      <c r="I182" s="35">
        <v>1.875</v>
      </c>
    </row>
    <row r="183" spans="2:9" ht="15">
      <c r="B183" s="94" t="s">
        <v>1729</v>
      </c>
      <c r="C183" s="32" t="s">
        <v>1761</v>
      </c>
      <c r="D183" s="38" t="s">
        <v>12</v>
      </c>
      <c r="E183" s="28"/>
      <c r="F183" s="1"/>
      <c r="G183" s="38">
        <v>8</v>
      </c>
      <c r="H183" s="83">
        <v>8594049459339</v>
      </c>
      <c r="I183" s="35">
        <v>1.875</v>
      </c>
    </row>
    <row r="184" spans="2:9" ht="15">
      <c r="B184" s="94" t="s">
        <v>1730</v>
      </c>
      <c r="C184" s="32" t="s">
        <v>1762</v>
      </c>
      <c r="D184" s="38" t="s">
        <v>12</v>
      </c>
      <c r="E184" s="28"/>
      <c r="F184" s="1"/>
      <c r="G184" s="38">
        <v>8</v>
      </c>
      <c r="H184" s="83">
        <v>8594049459346</v>
      </c>
      <c r="I184" s="35">
        <v>1.875</v>
      </c>
    </row>
    <row r="185" spans="2:8" ht="15">
      <c r="B185" s="94"/>
      <c r="C185" s="32"/>
      <c r="D185" s="38"/>
      <c r="E185" s="28"/>
      <c r="F185" s="1"/>
      <c r="G185" s="38"/>
      <c r="H185" s="83"/>
    </row>
    <row r="186" spans="1:9" ht="15">
      <c r="A186" s="95"/>
      <c r="B186" s="95"/>
      <c r="C186" s="52" t="s">
        <v>1536</v>
      </c>
      <c r="D186" s="66"/>
      <c r="E186" s="67"/>
      <c r="F186" s="61"/>
      <c r="G186" s="66"/>
      <c r="H186" s="86"/>
      <c r="I186" s="68"/>
    </row>
    <row r="187" spans="1:9" ht="15">
      <c r="A187" s="91" t="s">
        <v>2260</v>
      </c>
      <c r="B187" s="94" t="s">
        <v>2261</v>
      </c>
      <c r="C187" s="32" t="s">
        <v>2262</v>
      </c>
      <c r="D187" s="38" t="s">
        <v>12</v>
      </c>
      <c r="E187" s="28" t="s">
        <v>2727</v>
      </c>
      <c r="F187" s="1">
        <f aca="true" t="shared" si="12" ref="F187:F198">E187*((100-$F$2)/100)</f>
        <v>7.604</v>
      </c>
      <c r="G187" s="38">
        <v>12</v>
      </c>
      <c r="H187" s="83" t="s">
        <v>2525</v>
      </c>
      <c r="I187" s="35">
        <v>0.525</v>
      </c>
    </row>
    <row r="188" spans="1:9" ht="15">
      <c r="A188" s="91" t="s">
        <v>416</v>
      </c>
      <c r="B188" s="94" t="s">
        <v>2526</v>
      </c>
      <c r="C188" s="32" t="s">
        <v>2527</v>
      </c>
      <c r="D188" s="38" t="s">
        <v>12</v>
      </c>
      <c r="E188" s="28" t="s">
        <v>2721</v>
      </c>
      <c r="F188" s="1">
        <f t="shared" si="12"/>
        <v>1.261</v>
      </c>
      <c r="G188" s="38">
        <v>50</v>
      </c>
      <c r="H188" s="83" t="s">
        <v>2528</v>
      </c>
      <c r="I188" s="35">
        <v>0.075</v>
      </c>
    </row>
    <row r="189" spans="1:9" ht="15">
      <c r="A189" s="91" t="s">
        <v>417</v>
      </c>
      <c r="B189" s="94" t="s">
        <v>2529</v>
      </c>
      <c r="C189" s="32" t="s">
        <v>2530</v>
      </c>
      <c r="D189" s="38" t="s">
        <v>12</v>
      </c>
      <c r="E189" s="28" t="s">
        <v>2722</v>
      </c>
      <c r="F189" s="1">
        <f t="shared" si="12"/>
        <v>1.443</v>
      </c>
      <c r="G189" s="38">
        <v>32</v>
      </c>
      <c r="H189" s="83" t="s">
        <v>2531</v>
      </c>
      <c r="I189" s="35">
        <v>0.22</v>
      </c>
    </row>
    <row r="190" spans="1:9" ht="15">
      <c r="A190" s="91" t="s">
        <v>418</v>
      </c>
      <c r="B190" s="94" t="s">
        <v>2532</v>
      </c>
      <c r="C190" s="32" t="s">
        <v>2533</v>
      </c>
      <c r="D190" s="38" t="s">
        <v>12</v>
      </c>
      <c r="E190" s="28" t="s">
        <v>2691</v>
      </c>
      <c r="F190" s="1">
        <f t="shared" si="12"/>
        <v>1.465</v>
      </c>
      <c r="G190" s="38">
        <v>24</v>
      </c>
      <c r="H190" s="83" t="s">
        <v>2534</v>
      </c>
      <c r="I190" s="35">
        <v>0.125</v>
      </c>
    </row>
    <row r="191" spans="1:9" ht="15">
      <c r="A191" s="91" t="s">
        <v>420</v>
      </c>
      <c r="B191" s="94" t="s">
        <v>2535</v>
      </c>
      <c r="C191" s="32" t="s">
        <v>2536</v>
      </c>
      <c r="D191" s="38" t="s">
        <v>12</v>
      </c>
      <c r="E191" s="28" t="s">
        <v>2723</v>
      </c>
      <c r="F191" s="1">
        <f t="shared" si="12"/>
        <v>2.339</v>
      </c>
      <c r="G191" s="38">
        <v>18</v>
      </c>
      <c r="H191" s="83" t="s">
        <v>2537</v>
      </c>
      <c r="I191" s="35">
        <v>0.183</v>
      </c>
    </row>
    <row r="192" spans="1:9" ht="15">
      <c r="A192" s="91" t="s">
        <v>422</v>
      </c>
      <c r="B192" s="94" t="s">
        <v>2538</v>
      </c>
      <c r="C192" s="32" t="s">
        <v>2539</v>
      </c>
      <c r="D192" s="38" t="s">
        <v>12</v>
      </c>
      <c r="E192" s="28" t="s">
        <v>2724</v>
      </c>
      <c r="F192" s="1">
        <f t="shared" si="12"/>
        <v>2.859</v>
      </c>
      <c r="G192" s="38">
        <v>24</v>
      </c>
      <c r="H192" s="83" t="s">
        <v>2540</v>
      </c>
      <c r="I192" s="35">
        <v>0.258</v>
      </c>
    </row>
    <row r="193" spans="1:9" ht="15">
      <c r="A193" s="91" t="s">
        <v>423</v>
      </c>
      <c r="B193" s="94" t="s">
        <v>2541</v>
      </c>
      <c r="C193" s="32" t="s">
        <v>2542</v>
      </c>
      <c r="D193" s="38" t="s">
        <v>12</v>
      </c>
      <c r="E193" s="28" t="s">
        <v>2725</v>
      </c>
      <c r="F193" s="1">
        <f t="shared" si="12"/>
        <v>2.876</v>
      </c>
      <c r="G193" s="38">
        <v>18</v>
      </c>
      <c r="H193" s="83" t="s">
        <v>2543</v>
      </c>
      <c r="I193" s="35">
        <v>0.315</v>
      </c>
    </row>
    <row r="194" spans="1:9" ht="15">
      <c r="A194" s="91" t="s">
        <v>424</v>
      </c>
      <c r="B194" s="94" t="s">
        <v>2544</v>
      </c>
      <c r="C194" s="32" t="s">
        <v>2545</v>
      </c>
      <c r="D194" s="38" t="s">
        <v>12</v>
      </c>
      <c r="E194" s="28" t="s">
        <v>2726</v>
      </c>
      <c r="F194" s="1">
        <f t="shared" si="12"/>
        <v>4.446</v>
      </c>
      <c r="G194" s="38">
        <v>24</v>
      </c>
      <c r="H194" s="83" t="s">
        <v>2546</v>
      </c>
      <c r="I194" s="35">
        <v>0.396</v>
      </c>
    </row>
    <row r="195" spans="1:9" ht="15">
      <c r="A195" s="91" t="s">
        <v>425</v>
      </c>
      <c r="B195" s="94" t="s">
        <v>2547</v>
      </c>
      <c r="C195" s="32" t="s">
        <v>2548</v>
      </c>
      <c r="D195" s="38" t="s">
        <v>12</v>
      </c>
      <c r="E195" s="28" t="s">
        <v>2728</v>
      </c>
      <c r="F195" s="1">
        <f t="shared" si="12"/>
        <v>8.068</v>
      </c>
      <c r="G195" s="38">
        <v>16</v>
      </c>
      <c r="H195" s="83" t="s">
        <v>2549</v>
      </c>
      <c r="I195" s="35">
        <v>0.594</v>
      </c>
    </row>
    <row r="196" spans="1:9" ht="15">
      <c r="A196" s="91" t="s">
        <v>426</v>
      </c>
      <c r="B196" s="94" t="s">
        <v>2550</v>
      </c>
      <c r="C196" s="32" t="s">
        <v>2551</v>
      </c>
      <c r="D196" s="38" t="s">
        <v>12</v>
      </c>
      <c r="E196" s="28" t="s">
        <v>2729</v>
      </c>
      <c r="F196" s="1">
        <f t="shared" si="12"/>
        <v>9.616</v>
      </c>
      <c r="G196" s="38">
        <v>24</v>
      </c>
      <c r="H196" s="83" t="s">
        <v>2552</v>
      </c>
      <c r="I196" s="35">
        <v>0.75</v>
      </c>
    </row>
    <row r="197" spans="1:9" ht="15">
      <c r="A197" s="91" t="s">
        <v>427</v>
      </c>
      <c r="B197" s="94" t="s">
        <v>2553</v>
      </c>
      <c r="C197" s="32" t="s">
        <v>2554</v>
      </c>
      <c r="D197" s="38" t="s">
        <v>12</v>
      </c>
      <c r="E197" s="28" t="s">
        <v>2730</v>
      </c>
      <c r="F197" s="1">
        <f t="shared" si="12"/>
        <v>10.993</v>
      </c>
      <c r="G197" s="38">
        <v>24</v>
      </c>
      <c r="H197" s="83" t="s">
        <v>2555</v>
      </c>
      <c r="I197" s="35">
        <v>0.792</v>
      </c>
    </row>
    <row r="198" spans="1:9" ht="15">
      <c r="A198" s="91" t="s">
        <v>428</v>
      </c>
      <c r="B198" s="94" t="s">
        <v>2556</v>
      </c>
      <c r="C198" s="32" t="s">
        <v>2557</v>
      </c>
      <c r="D198" s="38" t="s">
        <v>12</v>
      </c>
      <c r="E198" s="28" t="s">
        <v>2731</v>
      </c>
      <c r="F198" s="1">
        <f t="shared" si="12"/>
        <v>12.426</v>
      </c>
      <c r="G198" s="38">
        <v>16</v>
      </c>
      <c r="H198" s="83" t="s">
        <v>2558</v>
      </c>
      <c r="I198" s="35">
        <v>1.156</v>
      </c>
    </row>
    <row r="199" spans="2:8" ht="15">
      <c r="B199" s="94"/>
      <c r="C199" s="32"/>
      <c r="D199" s="38"/>
      <c r="E199" s="28"/>
      <c r="F199" s="1"/>
      <c r="G199" s="38"/>
      <c r="H199" s="83"/>
    </row>
    <row r="200" spans="1:9" ht="15">
      <c r="A200" s="91" t="s">
        <v>2497</v>
      </c>
      <c r="B200" s="94" t="s">
        <v>2498</v>
      </c>
      <c r="C200" s="32" t="s">
        <v>2499</v>
      </c>
      <c r="D200" s="38" t="s">
        <v>12</v>
      </c>
      <c r="E200" s="28" t="s">
        <v>2732</v>
      </c>
      <c r="F200" s="1">
        <f>E200*((100-$F$2)/100)</f>
        <v>1.333</v>
      </c>
      <c r="G200" s="38">
        <v>24</v>
      </c>
      <c r="H200" s="83" t="s">
        <v>2500</v>
      </c>
      <c r="I200" s="35">
        <v>0.095</v>
      </c>
    </row>
    <row r="201" spans="1:9" ht="15">
      <c r="A201" s="91" t="s">
        <v>2512</v>
      </c>
      <c r="B201" s="94" t="s">
        <v>2513</v>
      </c>
      <c r="C201" s="32" t="s">
        <v>2514</v>
      </c>
      <c r="D201" s="38" t="s">
        <v>12</v>
      </c>
      <c r="E201" s="28" t="s">
        <v>2733</v>
      </c>
      <c r="F201" s="1">
        <f>E201*((100-$F$2)/100)</f>
        <v>2.682</v>
      </c>
      <c r="G201" s="38">
        <v>32</v>
      </c>
      <c r="H201" s="83" t="s">
        <v>2515</v>
      </c>
      <c r="I201" s="35">
        <v>0.198</v>
      </c>
    </row>
    <row r="202" spans="3:8" ht="15">
      <c r="C202" s="43" t="s">
        <v>1537</v>
      </c>
      <c r="E202" s="28"/>
      <c r="F202" s="1"/>
      <c r="H202" s="83"/>
    </row>
    <row r="203" spans="1:9" ht="15">
      <c r="A203" s="91" t="s">
        <v>686</v>
      </c>
      <c r="B203" s="94" t="s">
        <v>687</v>
      </c>
      <c r="C203" s="32" t="s">
        <v>1269</v>
      </c>
      <c r="D203" s="38" t="s">
        <v>112</v>
      </c>
      <c r="E203" s="28" t="s">
        <v>2658</v>
      </c>
      <c r="F203" s="1">
        <f aca="true" t="shared" si="13" ref="F203:F215">E203*((100-$F$2)/100)</f>
        <v>0.382</v>
      </c>
      <c r="G203" s="38">
        <v>10</v>
      </c>
      <c r="H203" s="34">
        <v>8594050751378</v>
      </c>
      <c r="I203" s="35">
        <v>0.003</v>
      </c>
    </row>
    <row r="204" spans="1:9" ht="15">
      <c r="A204" s="91" t="s">
        <v>270</v>
      </c>
      <c r="B204" s="94" t="s">
        <v>1661</v>
      </c>
      <c r="C204" s="32" t="s">
        <v>1772</v>
      </c>
      <c r="D204" s="38" t="s">
        <v>112</v>
      </c>
      <c r="E204" s="28" t="s">
        <v>2659</v>
      </c>
      <c r="F204" s="1">
        <f t="shared" si="13"/>
        <v>0.398</v>
      </c>
      <c r="G204" s="38">
        <v>10</v>
      </c>
      <c r="H204" s="83">
        <v>8594050752009</v>
      </c>
      <c r="I204" s="35">
        <v>0.004</v>
      </c>
    </row>
    <row r="205" spans="1:9" ht="15">
      <c r="A205" s="91" t="s">
        <v>688</v>
      </c>
      <c r="B205" s="94" t="s">
        <v>689</v>
      </c>
      <c r="C205" s="32" t="s">
        <v>1270</v>
      </c>
      <c r="D205" s="38" t="s">
        <v>112</v>
      </c>
      <c r="E205" s="28" t="s">
        <v>2660</v>
      </c>
      <c r="F205" s="1">
        <f t="shared" si="13"/>
        <v>0.415</v>
      </c>
      <c r="G205" s="38">
        <v>10</v>
      </c>
      <c r="H205" s="34">
        <v>8594050752801</v>
      </c>
      <c r="I205" s="35">
        <v>0.005</v>
      </c>
    </row>
    <row r="206" spans="1:9" ht="15">
      <c r="A206" s="91" t="s">
        <v>690</v>
      </c>
      <c r="B206" s="94" t="s">
        <v>691</v>
      </c>
      <c r="C206" s="32" t="s">
        <v>1271</v>
      </c>
      <c r="D206" s="38" t="s">
        <v>112</v>
      </c>
      <c r="E206" s="28" t="s">
        <v>2661</v>
      </c>
      <c r="F206" s="1">
        <f t="shared" si="13"/>
        <v>0.426</v>
      </c>
      <c r="G206" s="38">
        <v>10</v>
      </c>
      <c r="H206" s="34">
        <v>8594050753464</v>
      </c>
      <c r="I206" s="35">
        <v>0.006</v>
      </c>
    </row>
    <row r="207" spans="1:9" ht="15">
      <c r="A207" s="91" t="s">
        <v>692</v>
      </c>
      <c r="B207" s="94" t="s">
        <v>693</v>
      </c>
      <c r="C207" s="32" t="s">
        <v>1272</v>
      </c>
      <c r="D207" s="38" t="s">
        <v>112</v>
      </c>
      <c r="E207" s="28" t="s">
        <v>2662</v>
      </c>
      <c r="F207" s="1">
        <f t="shared" si="13"/>
        <v>0.586</v>
      </c>
      <c r="G207" s="38">
        <v>10</v>
      </c>
      <c r="H207" s="34">
        <v>8594050754102</v>
      </c>
      <c r="I207" s="35">
        <v>0.008</v>
      </c>
    </row>
    <row r="208" spans="1:9" ht="15">
      <c r="A208" s="91" t="s">
        <v>2332</v>
      </c>
      <c r="B208" s="94" t="s">
        <v>1662</v>
      </c>
      <c r="C208" s="32" t="s">
        <v>1773</v>
      </c>
      <c r="D208" s="38" t="s">
        <v>112</v>
      </c>
      <c r="E208" s="28" t="s">
        <v>2663</v>
      </c>
      <c r="F208" s="1">
        <f t="shared" si="13"/>
        <v>0.625</v>
      </c>
      <c r="G208" s="38">
        <v>10</v>
      </c>
      <c r="H208" s="83">
        <v>8594050754768</v>
      </c>
      <c r="I208" s="35">
        <v>0.008</v>
      </c>
    </row>
    <row r="209" spans="1:9" ht="15">
      <c r="A209" s="91" t="s">
        <v>694</v>
      </c>
      <c r="B209" s="94" t="s">
        <v>695</v>
      </c>
      <c r="C209" s="32" t="s">
        <v>1273</v>
      </c>
      <c r="D209" s="38" t="s">
        <v>112</v>
      </c>
      <c r="E209" s="28" t="s">
        <v>2664</v>
      </c>
      <c r="F209" s="1">
        <f t="shared" si="13"/>
        <v>0.647</v>
      </c>
      <c r="G209" s="38">
        <v>10</v>
      </c>
      <c r="H209" s="34">
        <v>8594050755369</v>
      </c>
      <c r="I209" s="35">
        <v>0.012</v>
      </c>
    </row>
    <row r="210" spans="1:9" ht="15">
      <c r="A210" s="91" t="s">
        <v>696</v>
      </c>
      <c r="B210" s="94" t="s">
        <v>697</v>
      </c>
      <c r="C210" s="32" t="s">
        <v>1274</v>
      </c>
      <c r="D210" s="38" t="s">
        <v>112</v>
      </c>
      <c r="E210" s="28" t="s">
        <v>2666</v>
      </c>
      <c r="F210" s="1">
        <f t="shared" si="13"/>
        <v>0.747</v>
      </c>
      <c r="G210" s="38">
        <v>10</v>
      </c>
      <c r="H210" s="34">
        <v>8594050756007</v>
      </c>
      <c r="I210" s="35">
        <v>0.016</v>
      </c>
    </row>
    <row r="211" spans="1:9" ht="15">
      <c r="A211" s="91" t="s">
        <v>698</v>
      </c>
      <c r="B211" s="94" t="s">
        <v>699</v>
      </c>
      <c r="C211" s="32" t="s">
        <v>1275</v>
      </c>
      <c r="D211" s="38" t="s">
        <v>112</v>
      </c>
      <c r="E211" s="28" t="s">
        <v>2667</v>
      </c>
      <c r="F211" s="1">
        <f t="shared" si="13"/>
        <v>0.907</v>
      </c>
      <c r="G211" s="38">
        <v>10</v>
      </c>
      <c r="H211" s="34">
        <v>8594050757226</v>
      </c>
      <c r="I211" s="35">
        <v>0.024</v>
      </c>
    </row>
    <row r="212" spans="1:9" ht="15">
      <c r="A212" s="91" t="s">
        <v>286</v>
      </c>
      <c r="B212" s="94" t="s">
        <v>1663</v>
      </c>
      <c r="C212" s="32" t="s">
        <v>1774</v>
      </c>
      <c r="D212" s="38" t="s">
        <v>112</v>
      </c>
      <c r="E212" s="28" t="s">
        <v>2668</v>
      </c>
      <c r="F212" s="1">
        <f t="shared" si="13"/>
        <v>1.427</v>
      </c>
      <c r="G212" s="38">
        <v>6</v>
      </c>
      <c r="H212" s="83">
        <v>8594050757783</v>
      </c>
      <c r="I212" s="35">
        <v>0.028</v>
      </c>
    </row>
    <row r="213" spans="1:9" ht="15">
      <c r="A213" s="91" t="s">
        <v>700</v>
      </c>
      <c r="B213" s="94" t="s">
        <v>701</v>
      </c>
      <c r="C213" s="32" t="s">
        <v>1276</v>
      </c>
      <c r="D213" s="38" t="s">
        <v>112</v>
      </c>
      <c r="E213" s="28" t="s">
        <v>2669</v>
      </c>
      <c r="F213" s="1">
        <f t="shared" si="13"/>
        <v>1.488</v>
      </c>
      <c r="G213" s="38">
        <v>6</v>
      </c>
      <c r="H213" s="83">
        <v>8594050758322</v>
      </c>
      <c r="I213" s="35">
        <v>0.037</v>
      </c>
    </row>
    <row r="214" spans="1:9" ht="15">
      <c r="A214" s="91" t="s">
        <v>702</v>
      </c>
      <c r="B214" s="94" t="s">
        <v>703</v>
      </c>
      <c r="C214" s="32" t="s">
        <v>1277</v>
      </c>
      <c r="D214" s="38" t="s">
        <v>112</v>
      </c>
      <c r="E214" s="28" t="s">
        <v>2670</v>
      </c>
      <c r="F214" s="1">
        <f t="shared" si="13"/>
        <v>1.731</v>
      </c>
      <c r="G214" s="38">
        <v>6</v>
      </c>
      <c r="H214" s="83">
        <v>8594050758889</v>
      </c>
      <c r="I214" s="35">
        <v>0.047</v>
      </c>
    </row>
    <row r="215" spans="1:9" ht="15">
      <c r="A215" s="91" t="s">
        <v>704</v>
      </c>
      <c r="B215" s="94" t="s">
        <v>705</v>
      </c>
      <c r="C215" s="32" t="s">
        <v>1278</v>
      </c>
      <c r="D215" s="38" t="s">
        <v>112</v>
      </c>
      <c r="E215" s="28" t="s">
        <v>2671</v>
      </c>
      <c r="F215" s="1">
        <f t="shared" si="13"/>
        <v>3.589</v>
      </c>
      <c r="G215" s="38">
        <v>4</v>
      </c>
      <c r="H215" s="83">
        <v>8594050750340</v>
      </c>
      <c r="I215" s="35">
        <v>0.058</v>
      </c>
    </row>
    <row r="216" spans="2:8" ht="15">
      <c r="B216" s="94"/>
      <c r="C216" s="43" t="s">
        <v>1538</v>
      </c>
      <c r="D216" s="38"/>
      <c r="E216" s="28"/>
      <c r="F216" s="1"/>
      <c r="G216" s="35"/>
      <c r="H216" s="83"/>
    </row>
    <row r="217" spans="1:9" ht="15">
      <c r="A217" s="91" t="s">
        <v>706</v>
      </c>
      <c r="B217" s="94" t="s">
        <v>707</v>
      </c>
      <c r="C217" s="32" t="s">
        <v>1279</v>
      </c>
      <c r="D217" s="38" t="s">
        <v>112</v>
      </c>
      <c r="E217" s="28" t="s">
        <v>2672</v>
      </c>
      <c r="F217" s="1">
        <f aca="true" t="shared" si="14" ref="F217:F229">E217*((100-$F$2)/100)</f>
        <v>0.498</v>
      </c>
      <c r="G217" s="38">
        <v>10</v>
      </c>
      <c r="H217" s="34">
        <v>8594050751088</v>
      </c>
      <c r="I217" s="35">
        <v>0.004</v>
      </c>
    </row>
    <row r="218" spans="1:9" ht="15">
      <c r="A218" s="91" t="s">
        <v>294</v>
      </c>
      <c r="B218" s="94" t="s">
        <v>1638</v>
      </c>
      <c r="C218" s="32" t="s">
        <v>1763</v>
      </c>
      <c r="D218" s="38" t="s">
        <v>112</v>
      </c>
      <c r="E218" s="28" t="s">
        <v>2673</v>
      </c>
      <c r="F218" s="1">
        <f t="shared" si="14"/>
        <v>0.525</v>
      </c>
      <c r="G218" s="38">
        <v>10</v>
      </c>
      <c r="H218" s="83">
        <v>8594050751927</v>
      </c>
      <c r="I218" s="35">
        <v>0.006</v>
      </c>
    </row>
    <row r="219" spans="1:9" ht="15">
      <c r="A219" s="91" t="s">
        <v>708</v>
      </c>
      <c r="B219" s="94" t="s">
        <v>709</v>
      </c>
      <c r="C219" s="32" t="s">
        <v>1280</v>
      </c>
      <c r="D219" s="38" t="s">
        <v>112</v>
      </c>
      <c r="E219" s="28" t="s">
        <v>2674</v>
      </c>
      <c r="F219" s="1">
        <f t="shared" si="14"/>
        <v>0.547</v>
      </c>
      <c r="G219" s="38">
        <v>10</v>
      </c>
      <c r="H219" s="34">
        <v>8594050752689</v>
      </c>
      <c r="I219" s="35">
        <v>0.006</v>
      </c>
    </row>
    <row r="220" spans="1:9" ht="15">
      <c r="A220" s="91" t="s">
        <v>710</v>
      </c>
      <c r="B220" s="94" t="s">
        <v>711</v>
      </c>
      <c r="C220" s="32" t="s">
        <v>1281</v>
      </c>
      <c r="D220" s="38" t="s">
        <v>112</v>
      </c>
      <c r="E220" s="28" t="s">
        <v>2675</v>
      </c>
      <c r="F220" s="1">
        <f t="shared" si="14"/>
        <v>0.553</v>
      </c>
      <c r="G220" s="38">
        <v>10</v>
      </c>
      <c r="H220" s="34">
        <v>8594050753365</v>
      </c>
      <c r="I220" s="35">
        <v>0.007</v>
      </c>
    </row>
    <row r="221" spans="1:9" ht="15">
      <c r="A221" s="91" t="s">
        <v>712</v>
      </c>
      <c r="B221" s="94" t="s">
        <v>713</v>
      </c>
      <c r="C221" s="32" t="s">
        <v>1282</v>
      </c>
      <c r="D221" s="38" t="s">
        <v>112</v>
      </c>
      <c r="E221" s="28" t="s">
        <v>2676</v>
      </c>
      <c r="F221" s="1">
        <f t="shared" si="14"/>
        <v>0.669</v>
      </c>
      <c r="G221" s="38">
        <v>10</v>
      </c>
      <c r="H221" s="34">
        <v>8594050753983</v>
      </c>
      <c r="I221" s="35">
        <v>0.01</v>
      </c>
    </row>
    <row r="222" spans="1:9" ht="15">
      <c r="A222" s="91" t="s">
        <v>300</v>
      </c>
      <c r="B222" s="94" t="s">
        <v>1639</v>
      </c>
      <c r="C222" s="32" t="s">
        <v>1764</v>
      </c>
      <c r="D222" s="38" t="s">
        <v>112</v>
      </c>
      <c r="E222" s="28" t="s">
        <v>2677</v>
      </c>
      <c r="F222" s="1">
        <f t="shared" si="14"/>
        <v>0.702</v>
      </c>
      <c r="G222" s="38">
        <v>10</v>
      </c>
      <c r="H222" s="83">
        <v>8594050754669</v>
      </c>
      <c r="I222" s="35">
        <v>0.01</v>
      </c>
    </row>
    <row r="223" spans="1:9" ht="15">
      <c r="A223" s="91" t="s">
        <v>714</v>
      </c>
      <c r="B223" s="94" t="s">
        <v>715</v>
      </c>
      <c r="C223" s="32" t="s">
        <v>1283</v>
      </c>
      <c r="D223" s="38" t="s">
        <v>112</v>
      </c>
      <c r="E223" s="28" t="s">
        <v>2678</v>
      </c>
      <c r="F223" s="1">
        <f t="shared" si="14"/>
        <v>0.735</v>
      </c>
      <c r="G223" s="38">
        <v>10</v>
      </c>
      <c r="H223" s="34">
        <v>8594050755260</v>
      </c>
      <c r="I223" s="35">
        <v>0.015</v>
      </c>
    </row>
    <row r="224" spans="1:9" ht="15">
      <c r="A224" s="91" t="s">
        <v>716</v>
      </c>
      <c r="B224" s="94" t="s">
        <v>717</v>
      </c>
      <c r="C224" s="32" t="s">
        <v>1284</v>
      </c>
      <c r="D224" s="38" t="s">
        <v>112</v>
      </c>
      <c r="E224" s="28" t="s">
        <v>2680</v>
      </c>
      <c r="F224" s="1">
        <f t="shared" si="14"/>
        <v>0.957</v>
      </c>
      <c r="G224" s="38">
        <v>10</v>
      </c>
      <c r="H224" s="34">
        <v>8594050755888</v>
      </c>
      <c r="I224" s="35">
        <v>0.019</v>
      </c>
    </row>
    <row r="225" spans="1:9" ht="15">
      <c r="A225" s="91" t="s">
        <v>718</v>
      </c>
      <c r="B225" s="94" t="s">
        <v>719</v>
      </c>
      <c r="C225" s="32" t="s">
        <v>1285</v>
      </c>
      <c r="D225" s="38" t="s">
        <v>112</v>
      </c>
      <c r="E225" s="28" t="s">
        <v>2681</v>
      </c>
      <c r="F225" s="1">
        <f t="shared" si="14"/>
        <v>1.194</v>
      </c>
      <c r="G225" s="38">
        <v>10</v>
      </c>
      <c r="H225" s="83">
        <v>8594050757127</v>
      </c>
      <c r="I225" s="35">
        <v>0.027</v>
      </c>
    </row>
    <row r="226" spans="1:9" ht="15">
      <c r="A226" s="91" t="s">
        <v>2352</v>
      </c>
      <c r="B226" s="94" t="s">
        <v>1640</v>
      </c>
      <c r="C226" s="32" t="s">
        <v>1765</v>
      </c>
      <c r="D226" s="38" t="s">
        <v>112</v>
      </c>
      <c r="E226" s="28" t="s">
        <v>2682</v>
      </c>
      <c r="F226" s="1">
        <f t="shared" si="14"/>
        <v>1.504</v>
      </c>
      <c r="G226" s="38">
        <v>6</v>
      </c>
      <c r="H226" s="83">
        <v>8594050757707</v>
      </c>
      <c r="I226" s="35">
        <v>0.028</v>
      </c>
    </row>
    <row r="227" spans="1:9" ht="15">
      <c r="A227" s="91" t="s">
        <v>720</v>
      </c>
      <c r="B227" s="94" t="s">
        <v>721</v>
      </c>
      <c r="C227" s="32" t="s">
        <v>1286</v>
      </c>
      <c r="D227" s="38" t="s">
        <v>112</v>
      </c>
      <c r="E227" s="28" t="s">
        <v>2683</v>
      </c>
      <c r="F227" s="1">
        <f t="shared" si="14"/>
        <v>1.604</v>
      </c>
      <c r="G227" s="38">
        <v>6</v>
      </c>
      <c r="H227" s="83">
        <v>8594050758247</v>
      </c>
      <c r="I227" s="35">
        <v>0.036</v>
      </c>
    </row>
    <row r="228" spans="1:9" ht="15">
      <c r="A228" s="91" t="s">
        <v>722</v>
      </c>
      <c r="B228" s="94" t="s">
        <v>723</v>
      </c>
      <c r="C228" s="32" t="s">
        <v>1287</v>
      </c>
      <c r="D228" s="38" t="s">
        <v>112</v>
      </c>
      <c r="E228" s="28" t="s">
        <v>2684</v>
      </c>
      <c r="F228" s="1">
        <f t="shared" si="14"/>
        <v>1.908</v>
      </c>
      <c r="G228" s="38">
        <v>6</v>
      </c>
      <c r="H228" s="83">
        <v>8594050758803</v>
      </c>
      <c r="I228" s="35">
        <v>0.044</v>
      </c>
    </row>
    <row r="229" spans="1:9" ht="15">
      <c r="A229" s="91" t="s">
        <v>724</v>
      </c>
      <c r="B229" s="94" t="s">
        <v>725</v>
      </c>
      <c r="C229" s="32" t="s">
        <v>1288</v>
      </c>
      <c r="D229" s="38" t="s">
        <v>112</v>
      </c>
      <c r="E229" s="28" t="s">
        <v>2685</v>
      </c>
      <c r="F229" s="1">
        <f t="shared" si="14"/>
        <v>4.042</v>
      </c>
      <c r="G229" s="38">
        <v>4</v>
      </c>
      <c r="H229" s="83">
        <v>8594050750265</v>
      </c>
      <c r="I229" s="35">
        <v>0.069</v>
      </c>
    </row>
    <row r="230" spans="2:8" ht="15">
      <c r="B230" s="94"/>
      <c r="C230" s="43" t="s">
        <v>1539</v>
      </c>
      <c r="D230" s="38"/>
      <c r="E230" s="28"/>
      <c r="F230" s="1"/>
      <c r="G230" s="35"/>
      <c r="H230" s="83"/>
    </row>
    <row r="231" spans="1:9" ht="15" customHeight="1">
      <c r="A231" s="91" t="s">
        <v>726</v>
      </c>
      <c r="B231" s="94" t="s">
        <v>727</v>
      </c>
      <c r="C231" s="32" t="s">
        <v>1289</v>
      </c>
      <c r="D231" s="38" t="s">
        <v>112</v>
      </c>
      <c r="E231" s="28" t="s">
        <v>2658</v>
      </c>
      <c r="F231" s="1">
        <f aca="true" t="shared" si="15" ref="F231:F243">E231*((100-$F$2)/100)</f>
        <v>0.382</v>
      </c>
      <c r="G231" s="38">
        <v>10</v>
      </c>
      <c r="H231" s="34">
        <v>8594050751668</v>
      </c>
      <c r="I231" s="35">
        <v>0.003</v>
      </c>
    </row>
    <row r="232" spans="1:9" ht="15">
      <c r="A232" s="91" t="s">
        <v>308</v>
      </c>
      <c r="B232" s="94" t="s">
        <v>1710</v>
      </c>
      <c r="C232" s="32" t="s">
        <v>1804</v>
      </c>
      <c r="D232" s="38" t="s">
        <v>112</v>
      </c>
      <c r="E232" s="28" t="s">
        <v>2659</v>
      </c>
      <c r="F232" s="1">
        <f t="shared" si="15"/>
        <v>0.398</v>
      </c>
      <c r="G232" s="38">
        <v>10</v>
      </c>
      <c r="H232" s="83">
        <v>8594050752283</v>
      </c>
      <c r="I232" s="35">
        <v>0.004</v>
      </c>
    </row>
    <row r="233" spans="1:9" ht="15">
      <c r="A233" s="91" t="s">
        <v>728</v>
      </c>
      <c r="B233" s="94" t="s">
        <v>729</v>
      </c>
      <c r="C233" s="32" t="s">
        <v>1290</v>
      </c>
      <c r="D233" s="38" t="s">
        <v>112</v>
      </c>
      <c r="E233" s="28" t="s">
        <v>2660</v>
      </c>
      <c r="F233" s="1">
        <f t="shared" si="15"/>
        <v>0.415</v>
      </c>
      <c r="G233" s="38">
        <v>10</v>
      </c>
      <c r="H233" s="34">
        <v>8594050753044</v>
      </c>
      <c r="I233" s="35">
        <v>0.004</v>
      </c>
    </row>
    <row r="234" spans="1:9" ht="15">
      <c r="A234" s="91" t="s">
        <v>730</v>
      </c>
      <c r="B234" s="94" t="s">
        <v>731</v>
      </c>
      <c r="C234" s="32" t="s">
        <v>1291</v>
      </c>
      <c r="D234" s="38" t="s">
        <v>112</v>
      </c>
      <c r="E234" s="28" t="s">
        <v>2661</v>
      </c>
      <c r="F234" s="1">
        <f t="shared" si="15"/>
        <v>0.426</v>
      </c>
      <c r="G234" s="38">
        <v>10</v>
      </c>
      <c r="H234" s="34">
        <v>8594050753662</v>
      </c>
      <c r="I234" s="35">
        <v>0.005</v>
      </c>
    </row>
    <row r="235" spans="1:9" ht="15">
      <c r="A235" s="91" t="s">
        <v>732</v>
      </c>
      <c r="B235" s="94" t="s">
        <v>733</v>
      </c>
      <c r="C235" s="32" t="s">
        <v>1292</v>
      </c>
      <c r="D235" s="38" t="s">
        <v>112</v>
      </c>
      <c r="E235" s="28" t="s">
        <v>2662</v>
      </c>
      <c r="F235" s="1">
        <f t="shared" si="15"/>
        <v>0.586</v>
      </c>
      <c r="G235" s="38">
        <v>10</v>
      </c>
      <c r="H235" s="34">
        <v>8594050754348</v>
      </c>
      <c r="I235" s="35">
        <v>0.006</v>
      </c>
    </row>
    <row r="236" spans="1:9" ht="15">
      <c r="A236" s="91" t="s">
        <v>2333</v>
      </c>
      <c r="B236" s="94" t="s">
        <v>1711</v>
      </c>
      <c r="C236" s="32" t="s">
        <v>1805</v>
      </c>
      <c r="D236" s="38" t="s">
        <v>112</v>
      </c>
      <c r="E236" s="28" t="s">
        <v>2663</v>
      </c>
      <c r="F236" s="1">
        <f t="shared" si="15"/>
        <v>0.625</v>
      </c>
      <c r="G236" s="38">
        <v>10</v>
      </c>
      <c r="H236" s="83">
        <v>8594050754966</v>
      </c>
      <c r="I236" s="35">
        <v>0.006</v>
      </c>
    </row>
    <row r="237" spans="1:9" ht="15">
      <c r="A237" s="91" t="s">
        <v>734</v>
      </c>
      <c r="B237" s="94" t="s">
        <v>735</v>
      </c>
      <c r="C237" s="32" t="s">
        <v>1293</v>
      </c>
      <c r="D237" s="38" t="s">
        <v>112</v>
      </c>
      <c r="E237" s="28" t="s">
        <v>2664</v>
      </c>
      <c r="F237" s="1">
        <f t="shared" si="15"/>
        <v>0.647</v>
      </c>
      <c r="G237" s="38">
        <v>10</v>
      </c>
      <c r="H237" s="34">
        <v>8594050755567</v>
      </c>
      <c r="I237" s="35">
        <v>0.01</v>
      </c>
    </row>
    <row r="238" spans="1:9" ht="15" customHeight="1">
      <c r="A238" s="91" t="s">
        <v>736</v>
      </c>
      <c r="B238" s="94" t="s">
        <v>737</v>
      </c>
      <c r="C238" s="32" t="s">
        <v>1294</v>
      </c>
      <c r="D238" s="38" t="s">
        <v>112</v>
      </c>
      <c r="E238" s="28" t="s">
        <v>2666</v>
      </c>
      <c r="F238" s="1">
        <f t="shared" si="15"/>
        <v>0.747</v>
      </c>
      <c r="G238" s="38">
        <v>10</v>
      </c>
      <c r="H238" s="34">
        <v>8594050756601</v>
      </c>
      <c r="I238" s="35">
        <v>0.01</v>
      </c>
    </row>
    <row r="239" spans="1:9" ht="15">
      <c r="A239" s="91" t="s">
        <v>738</v>
      </c>
      <c r="B239" s="94" t="s">
        <v>739</v>
      </c>
      <c r="C239" s="32" t="s">
        <v>1295</v>
      </c>
      <c r="D239" s="38" t="s">
        <v>112</v>
      </c>
      <c r="E239" s="28" t="s">
        <v>2667</v>
      </c>
      <c r="F239" s="1">
        <f t="shared" si="15"/>
        <v>0.907</v>
      </c>
      <c r="G239" s="38">
        <v>10</v>
      </c>
      <c r="H239" s="34">
        <v>8594050757424</v>
      </c>
      <c r="I239" s="35">
        <v>0.021</v>
      </c>
    </row>
    <row r="240" spans="1:9" ht="15">
      <c r="A240" s="91" t="s">
        <v>312</v>
      </c>
      <c r="B240" s="94" t="s">
        <v>1712</v>
      </c>
      <c r="C240" s="32" t="s">
        <v>1806</v>
      </c>
      <c r="D240" s="38" t="s">
        <v>112</v>
      </c>
      <c r="E240" s="28" t="s">
        <v>2686</v>
      </c>
      <c r="F240" s="1">
        <f t="shared" si="15"/>
        <v>1.017</v>
      </c>
      <c r="G240" s="38">
        <v>6</v>
      </c>
      <c r="H240" s="83">
        <v>8594050757943</v>
      </c>
      <c r="I240" s="35">
        <v>0.018</v>
      </c>
    </row>
    <row r="241" spans="1:9" ht="15">
      <c r="A241" s="91" t="s">
        <v>740</v>
      </c>
      <c r="B241" s="94" t="s">
        <v>741</v>
      </c>
      <c r="C241" s="32" t="s">
        <v>1296</v>
      </c>
      <c r="D241" s="38" t="s">
        <v>112</v>
      </c>
      <c r="E241" s="28" t="s">
        <v>2687</v>
      </c>
      <c r="F241" s="1">
        <f t="shared" si="15"/>
        <v>1.067</v>
      </c>
      <c r="G241" s="38">
        <v>6</v>
      </c>
      <c r="H241" s="34">
        <v>8594050758544</v>
      </c>
      <c r="I241" s="35">
        <v>0.021</v>
      </c>
    </row>
    <row r="242" spans="1:9" ht="15">
      <c r="A242" s="91" t="s">
        <v>742</v>
      </c>
      <c r="B242" s="94" t="s">
        <v>743</v>
      </c>
      <c r="C242" s="32" t="s">
        <v>1297</v>
      </c>
      <c r="D242" s="38" t="s">
        <v>112</v>
      </c>
      <c r="E242" s="28" t="s">
        <v>2688</v>
      </c>
      <c r="F242" s="1">
        <f t="shared" si="15"/>
        <v>1.421</v>
      </c>
      <c r="G242" s="38">
        <v>6</v>
      </c>
      <c r="H242" s="83">
        <v>8594050759046</v>
      </c>
      <c r="I242" s="35">
        <v>0.036</v>
      </c>
    </row>
    <row r="243" spans="1:9" ht="15">
      <c r="A243" s="91" t="s">
        <v>744</v>
      </c>
      <c r="B243" s="94" t="s">
        <v>745</v>
      </c>
      <c r="C243" s="32" t="s">
        <v>1298</v>
      </c>
      <c r="D243" s="38" t="s">
        <v>112</v>
      </c>
      <c r="E243" s="28" t="s">
        <v>2689</v>
      </c>
      <c r="F243" s="1">
        <f t="shared" si="15"/>
        <v>2.361</v>
      </c>
      <c r="G243" s="38">
        <v>4</v>
      </c>
      <c r="H243" s="83">
        <v>8594050750562</v>
      </c>
      <c r="I243" s="35">
        <v>0.024</v>
      </c>
    </row>
    <row r="244" spans="2:8" ht="15">
      <c r="B244" s="94"/>
      <c r="C244" s="43" t="s">
        <v>1540</v>
      </c>
      <c r="D244" s="38"/>
      <c r="E244" s="28"/>
      <c r="F244" s="1"/>
      <c r="G244" s="35"/>
      <c r="H244" s="83"/>
    </row>
    <row r="245" spans="1:9" ht="15">
      <c r="A245" s="91" t="s">
        <v>746</v>
      </c>
      <c r="B245" s="94" t="s">
        <v>747</v>
      </c>
      <c r="C245" s="32" t="s">
        <v>1299</v>
      </c>
      <c r="D245" s="38" t="s">
        <v>112</v>
      </c>
      <c r="E245" s="28" t="s">
        <v>2658</v>
      </c>
      <c r="F245" s="1">
        <f aca="true" t="shared" si="16" ref="F245:F257">E245*((100-$F$2)/100)</f>
        <v>0.382</v>
      </c>
      <c r="G245" s="38">
        <v>10</v>
      </c>
      <c r="H245" s="34">
        <v>8594050751545</v>
      </c>
      <c r="I245" s="35">
        <v>0.003</v>
      </c>
    </row>
    <row r="246" spans="1:9" ht="15">
      <c r="A246" s="91" t="s">
        <v>2324</v>
      </c>
      <c r="B246" s="94" t="s">
        <v>1685</v>
      </c>
      <c r="C246" s="32" t="s">
        <v>1807</v>
      </c>
      <c r="D246" s="38" t="s">
        <v>112</v>
      </c>
      <c r="E246" s="28" t="s">
        <v>2659</v>
      </c>
      <c r="F246" s="1">
        <f t="shared" si="16"/>
        <v>0.398</v>
      </c>
      <c r="G246" s="38">
        <v>10</v>
      </c>
      <c r="H246" s="83">
        <v>8594050752085</v>
      </c>
      <c r="I246" s="35">
        <v>0.005</v>
      </c>
    </row>
    <row r="247" spans="1:9" ht="15">
      <c r="A247" s="91" t="s">
        <v>748</v>
      </c>
      <c r="B247" s="94" t="s">
        <v>749</v>
      </c>
      <c r="C247" s="32" t="s">
        <v>1300</v>
      </c>
      <c r="D247" s="38" t="s">
        <v>112</v>
      </c>
      <c r="E247" s="28" t="s">
        <v>2660</v>
      </c>
      <c r="F247" s="1">
        <f t="shared" si="16"/>
        <v>0.415</v>
      </c>
      <c r="G247" s="38">
        <v>10</v>
      </c>
      <c r="H247" s="34">
        <v>8594050752924</v>
      </c>
      <c r="I247" s="35">
        <v>0.005</v>
      </c>
    </row>
    <row r="248" spans="1:9" ht="15">
      <c r="A248" s="91" t="s">
        <v>750</v>
      </c>
      <c r="B248" s="94" t="s">
        <v>751</v>
      </c>
      <c r="C248" s="32" t="s">
        <v>1301</v>
      </c>
      <c r="D248" s="38" t="s">
        <v>112</v>
      </c>
      <c r="E248" s="28" t="s">
        <v>2661</v>
      </c>
      <c r="F248" s="1">
        <f t="shared" si="16"/>
        <v>0.426</v>
      </c>
      <c r="G248" s="38">
        <v>10</v>
      </c>
      <c r="H248" s="34">
        <v>8594050753563</v>
      </c>
      <c r="I248" s="35">
        <v>0.006</v>
      </c>
    </row>
    <row r="249" spans="1:9" ht="15">
      <c r="A249" s="96" t="s">
        <v>2102</v>
      </c>
      <c r="B249" s="94" t="s">
        <v>1686</v>
      </c>
      <c r="C249" s="32" t="s">
        <v>1808</v>
      </c>
      <c r="D249" s="38" t="s">
        <v>112</v>
      </c>
      <c r="E249" s="28" t="s">
        <v>2662</v>
      </c>
      <c r="F249" s="1">
        <f t="shared" si="16"/>
        <v>0.586</v>
      </c>
      <c r="G249" s="38">
        <v>10</v>
      </c>
      <c r="H249" s="34">
        <v>8594050754225</v>
      </c>
      <c r="I249" s="35">
        <v>0.008</v>
      </c>
    </row>
    <row r="250" spans="1:9" ht="15">
      <c r="A250" s="91" t="s">
        <v>2334</v>
      </c>
      <c r="B250" s="94" t="s">
        <v>1687</v>
      </c>
      <c r="C250" s="32" t="s">
        <v>1809</v>
      </c>
      <c r="D250" s="38" t="s">
        <v>112</v>
      </c>
      <c r="E250" s="28" t="s">
        <v>2663</v>
      </c>
      <c r="F250" s="1">
        <f t="shared" si="16"/>
        <v>0.625</v>
      </c>
      <c r="G250" s="38">
        <v>10</v>
      </c>
      <c r="H250" s="83">
        <v>8594050754867</v>
      </c>
      <c r="I250" s="35">
        <v>0.007</v>
      </c>
    </row>
    <row r="251" spans="1:9" ht="15">
      <c r="A251" s="91" t="s">
        <v>752</v>
      </c>
      <c r="B251" s="94" t="s">
        <v>753</v>
      </c>
      <c r="C251" s="32" t="s">
        <v>1302</v>
      </c>
      <c r="D251" s="38" t="s">
        <v>112</v>
      </c>
      <c r="E251" s="28" t="s">
        <v>2664</v>
      </c>
      <c r="F251" s="1">
        <f t="shared" si="16"/>
        <v>0.647</v>
      </c>
      <c r="G251" s="38">
        <v>10</v>
      </c>
      <c r="H251" s="34">
        <v>8594050755468</v>
      </c>
      <c r="I251" s="35">
        <v>0.01</v>
      </c>
    </row>
    <row r="252" spans="1:9" ht="15">
      <c r="A252" s="91" t="s">
        <v>754</v>
      </c>
      <c r="B252" s="94" t="s">
        <v>755</v>
      </c>
      <c r="C252" s="32" t="s">
        <v>1303</v>
      </c>
      <c r="D252" s="38" t="s">
        <v>112</v>
      </c>
      <c r="E252" s="28" t="s">
        <v>2666</v>
      </c>
      <c r="F252" s="1">
        <f t="shared" si="16"/>
        <v>0.747</v>
      </c>
      <c r="G252" s="38">
        <v>10</v>
      </c>
      <c r="H252" s="34">
        <v>8594050756199</v>
      </c>
      <c r="I252" s="35">
        <v>0.01</v>
      </c>
    </row>
    <row r="253" spans="1:13" s="53" customFormat="1" ht="13.5" customHeight="1">
      <c r="A253" s="91" t="s">
        <v>756</v>
      </c>
      <c r="B253" s="94" t="s">
        <v>757</v>
      </c>
      <c r="C253" s="32" t="s">
        <v>1304</v>
      </c>
      <c r="D253" s="38" t="s">
        <v>112</v>
      </c>
      <c r="E253" s="28" t="s">
        <v>2667</v>
      </c>
      <c r="F253" s="1">
        <f t="shared" si="16"/>
        <v>0.907</v>
      </c>
      <c r="G253" s="38">
        <v>10</v>
      </c>
      <c r="H253" s="34">
        <v>8594050757325</v>
      </c>
      <c r="I253" s="35">
        <v>0.021</v>
      </c>
      <c r="J253" s="36"/>
      <c r="K253" s="36"/>
      <c r="L253" s="36"/>
      <c r="M253" s="36"/>
    </row>
    <row r="254" spans="1:13" s="53" customFormat="1" ht="13.5" customHeight="1">
      <c r="A254" s="91" t="s">
        <v>2350</v>
      </c>
      <c r="B254" s="94" t="s">
        <v>1688</v>
      </c>
      <c r="C254" s="32" t="s">
        <v>1810</v>
      </c>
      <c r="D254" s="38" t="s">
        <v>112</v>
      </c>
      <c r="E254" s="28" t="s">
        <v>2690</v>
      </c>
      <c r="F254" s="1">
        <f t="shared" si="16"/>
        <v>1.399</v>
      </c>
      <c r="G254" s="38">
        <v>6</v>
      </c>
      <c r="H254" s="83">
        <v>8594050757868</v>
      </c>
      <c r="I254" s="35">
        <v>0.018</v>
      </c>
      <c r="J254" s="36"/>
      <c r="K254" s="36"/>
      <c r="L254" s="36"/>
      <c r="M254" s="36"/>
    </row>
    <row r="255" spans="1:9" ht="15">
      <c r="A255" s="91" t="s">
        <v>758</v>
      </c>
      <c r="B255" s="94" t="s">
        <v>759</v>
      </c>
      <c r="C255" s="32" t="s">
        <v>1305</v>
      </c>
      <c r="D255" s="38" t="s">
        <v>112</v>
      </c>
      <c r="E255" s="28" t="s">
        <v>2691</v>
      </c>
      <c r="F255" s="1">
        <f t="shared" si="16"/>
        <v>1.465</v>
      </c>
      <c r="G255" s="38">
        <v>6</v>
      </c>
      <c r="H255" s="83">
        <v>8594050758445</v>
      </c>
      <c r="I255" s="35">
        <v>0.021</v>
      </c>
    </row>
    <row r="256" spans="1:9" ht="15">
      <c r="A256" s="91" t="s">
        <v>760</v>
      </c>
      <c r="B256" s="94" t="s">
        <v>761</v>
      </c>
      <c r="C256" s="32" t="s">
        <v>1306</v>
      </c>
      <c r="D256" s="38" t="s">
        <v>112</v>
      </c>
      <c r="E256" s="28" t="s">
        <v>2692</v>
      </c>
      <c r="F256" s="1">
        <f t="shared" si="16"/>
        <v>1.93</v>
      </c>
      <c r="G256" s="38">
        <v>6</v>
      </c>
      <c r="H256" s="83">
        <v>8594050758964</v>
      </c>
      <c r="I256" s="35">
        <v>0.036</v>
      </c>
    </row>
    <row r="257" spans="1:9" ht="15">
      <c r="A257" s="91" t="s">
        <v>762</v>
      </c>
      <c r="B257" s="94" t="s">
        <v>763</v>
      </c>
      <c r="C257" s="32" t="s">
        <v>1307</v>
      </c>
      <c r="D257" s="38" t="s">
        <v>112</v>
      </c>
      <c r="E257" s="28" t="s">
        <v>2693</v>
      </c>
      <c r="F257" s="1">
        <f t="shared" si="16"/>
        <v>2.953</v>
      </c>
      <c r="G257" s="38">
        <v>4</v>
      </c>
      <c r="H257" s="83">
        <v>8594050750463</v>
      </c>
      <c r="I257" s="35">
        <v>0.024</v>
      </c>
    </row>
    <row r="258" spans="1:13" s="53" customFormat="1" ht="13.5" customHeight="1">
      <c r="A258" s="91"/>
      <c r="B258" s="94"/>
      <c r="C258" s="43" t="s">
        <v>1541</v>
      </c>
      <c r="D258" s="38"/>
      <c r="E258" s="28"/>
      <c r="F258" s="1"/>
      <c r="G258" s="35"/>
      <c r="H258" s="83"/>
      <c r="I258" s="35"/>
      <c r="J258" s="36"/>
      <c r="K258" s="36"/>
      <c r="L258" s="36"/>
      <c r="M258" s="36"/>
    </row>
    <row r="259" spans="1:9" ht="15" customHeight="1">
      <c r="A259" s="91" t="s">
        <v>764</v>
      </c>
      <c r="B259" s="94" t="s">
        <v>765</v>
      </c>
      <c r="C259" s="32" t="s">
        <v>1308</v>
      </c>
      <c r="D259" s="38" t="s">
        <v>112</v>
      </c>
      <c r="E259" s="28" t="s">
        <v>2694</v>
      </c>
      <c r="F259" s="1">
        <f aca="true" t="shared" si="17" ref="F259:F271">E259*((100-$F$2)/100)</f>
        <v>0.326</v>
      </c>
      <c r="G259" s="38">
        <v>10</v>
      </c>
      <c r="H259" s="34">
        <v>8594050750982</v>
      </c>
      <c r="I259" s="35">
        <v>0.002</v>
      </c>
    </row>
    <row r="260" spans="1:9" ht="15" customHeight="1">
      <c r="A260" s="91" t="s">
        <v>2317</v>
      </c>
      <c r="B260" s="94" t="s">
        <v>1587</v>
      </c>
      <c r="C260" s="32" t="s">
        <v>1766</v>
      </c>
      <c r="D260" s="38" t="s">
        <v>112</v>
      </c>
      <c r="E260" s="28" t="s">
        <v>2695</v>
      </c>
      <c r="F260" s="1">
        <f t="shared" si="17"/>
        <v>0.354</v>
      </c>
      <c r="G260" s="38">
        <v>10</v>
      </c>
      <c r="H260" s="83">
        <v>8594050751842</v>
      </c>
      <c r="I260" s="35">
        <v>0.003</v>
      </c>
    </row>
    <row r="261" spans="1:9" ht="15" customHeight="1">
      <c r="A261" s="91" t="s">
        <v>766</v>
      </c>
      <c r="B261" s="94" t="s">
        <v>767</v>
      </c>
      <c r="C261" s="32" t="s">
        <v>1309</v>
      </c>
      <c r="D261" s="38" t="s">
        <v>112</v>
      </c>
      <c r="E261" s="28" t="s">
        <v>2696</v>
      </c>
      <c r="F261" s="1">
        <f t="shared" si="17"/>
        <v>0.376</v>
      </c>
      <c r="G261" s="38">
        <v>10</v>
      </c>
      <c r="H261" s="34">
        <v>8594050752603</v>
      </c>
      <c r="I261" s="35">
        <v>0.003</v>
      </c>
    </row>
    <row r="262" spans="1:9" ht="15" customHeight="1">
      <c r="A262" s="91" t="s">
        <v>768</v>
      </c>
      <c r="B262" s="94" t="s">
        <v>769</v>
      </c>
      <c r="C262" s="32" t="s">
        <v>1310</v>
      </c>
      <c r="D262" s="38" t="s">
        <v>112</v>
      </c>
      <c r="E262" s="28" t="s">
        <v>2697</v>
      </c>
      <c r="F262" s="1">
        <f t="shared" si="17"/>
        <v>0.365</v>
      </c>
      <c r="G262" s="38">
        <v>10</v>
      </c>
      <c r="H262" s="34">
        <v>8594050753266</v>
      </c>
      <c r="I262" s="35">
        <v>0.004</v>
      </c>
    </row>
    <row r="263" spans="1:9" ht="15" customHeight="1">
      <c r="A263" s="91" t="s">
        <v>770</v>
      </c>
      <c r="B263" s="94" t="s">
        <v>771</v>
      </c>
      <c r="C263" s="32" t="s">
        <v>1311</v>
      </c>
      <c r="D263" s="38" t="s">
        <v>112</v>
      </c>
      <c r="E263" s="28" t="s">
        <v>2661</v>
      </c>
      <c r="F263" s="1">
        <f t="shared" si="17"/>
        <v>0.426</v>
      </c>
      <c r="G263" s="38">
        <v>10</v>
      </c>
      <c r="H263" s="34">
        <v>8594050753884</v>
      </c>
      <c r="I263" s="35">
        <v>0.005</v>
      </c>
    </row>
    <row r="264" spans="1:13" s="53" customFormat="1" ht="13.5" customHeight="1">
      <c r="A264" s="91" t="s">
        <v>326</v>
      </c>
      <c r="B264" s="94" t="s">
        <v>1588</v>
      </c>
      <c r="C264" s="32" t="s">
        <v>1767</v>
      </c>
      <c r="D264" s="38" t="s">
        <v>112</v>
      </c>
      <c r="E264" s="28" t="s">
        <v>2698</v>
      </c>
      <c r="F264" s="1">
        <f t="shared" si="17"/>
        <v>0.448</v>
      </c>
      <c r="G264" s="38">
        <v>10</v>
      </c>
      <c r="H264" s="83">
        <v>8594050754560</v>
      </c>
      <c r="I264" s="35">
        <v>0.005</v>
      </c>
      <c r="J264" s="36"/>
      <c r="K264" s="36"/>
      <c r="L264" s="36"/>
      <c r="M264" s="36"/>
    </row>
    <row r="265" spans="1:9" ht="15">
      <c r="A265" s="91" t="s">
        <v>772</v>
      </c>
      <c r="B265" s="94" t="s">
        <v>773</v>
      </c>
      <c r="C265" s="32" t="s">
        <v>1312</v>
      </c>
      <c r="D265" s="38" t="s">
        <v>112</v>
      </c>
      <c r="E265" s="28" t="s">
        <v>2699</v>
      </c>
      <c r="F265" s="1">
        <f t="shared" si="17"/>
        <v>0.47</v>
      </c>
      <c r="G265" s="38">
        <v>10</v>
      </c>
      <c r="H265" s="34">
        <v>8594050755161</v>
      </c>
      <c r="I265" s="35">
        <v>0.007</v>
      </c>
    </row>
    <row r="266" spans="1:9" ht="15" customHeight="1">
      <c r="A266" s="91" t="s">
        <v>774</v>
      </c>
      <c r="B266" s="94" t="s">
        <v>775</v>
      </c>
      <c r="C266" s="32" t="s">
        <v>1313</v>
      </c>
      <c r="D266" s="38" t="s">
        <v>112</v>
      </c>
      <c r="E266" s="28" t="s">
        <v>2662</v>
      </c>
      <c r="F266" s="1">
        <f t="shared" si="17"/>
        <v>0.586</v>
      </c>
      <c r="G266" s="38">
        <v>10</v>
      </c>
      <c r="H266" s="34">
        <v>8594050755789</v>
      </c>
      <c r="I266" s="35">
        <v>0.007</v>
      </c>
    </row>
    <row r="267" spans="1:9" ht="15" customHeight="1">
      <c r="A267" s="91" t="s">
        <v>776</v>
      </c>
      <c r="B267" s="94" t="s">
        <v>777</v>
      </c>
      <c r="C267" s="32" t="s">
        <v>1314</v>
      </c>
      <c r="D267" s="38" t="s">
        <v>112</v>
      </c>
      <c r="E267" s="28" t="s">
        <v>2701</v>
      </c>
      <c r="F267" s="1">
        <f t="shared" si="17"/>
        <v>0.94</v>
      </c>
      <c r="G267" s="38">
        <v>10</v>
      </c>
      <c r="H267" s="34">
        <v>8594050757028</v>
      </c>
      <c r="I267" s="35">
        <v>0.011</v>
      </c>
    </row>
    <row r="268" spans="1:13" s="53" customFormat="1" ht="13.5" customHeight="1">
      <c r="A268" s="91" t="s">
        <v>2347</v>
      </c>
      <c r="B268" s="94" t="s">
        <v>1586</v>
      </c>
      <c r="C268" s="32" t="s">
        <v>1768</v>
      </c>
      <c r="D268" s="38" t="s">
        <v>112</v>
      </c>
      <c r="E268" s="28" t="s">
        <v>2702</v>
      </c>
      <c r="F268" s="1">
        <f t="shared" si="17"/>
        <v>1.217</v>
      </c>
      <c r="G268" s="38">
        <v>6</v>
      </c>
      <c r="H268" s="83">
        <v>8594050757522</v>
      </c>
      <c r="I268" s="35">
        <v>0.011</v>
      </c>
      <c r="J268" s="36"/>
      <c r="K268" s="36"/>
      <c r="L268" s="36"/>
      <c r="M268" s="36"/>
    </row>
    <row r="269" spans="1:9" ht="15">
      <c r="A269" s="91" t="s">
        <v>778</v>
      </c>
      <c r="B269" s="94" t="s">
        <v>779</v>
      </c>
      <c r="C269" s="32" t="s">
        <v>1315</v>
      </c>
      <c r="D269" s="38" t="s">
        <v>112</v>
      </c>
      <c r="E269" s="28" t="s">
        <v>2703</v>
      </c>
      <c r="F269" s="1">
        <f t="shared" si="17"/>
        <v>1.311</v>
      </c>
      <c r="G269" s="38">
        <v>6</v>
      </c>
      <c r="H269" s="83">
        <v>8594050758148</v>
      </c>
      <c r="I269" s="35">
        <v>0.028</v>
      </c>
    </row>
    <row r="270" spans="1:9" ht="15" customHeight="1">
      <c r="A270" s="91" t="s">
        <v>780</v>
      </c>
      <c r="B270" s="94" t="s">
        <v>781</v>
      </c>
      <c r="C270" s="32" t="s">
        <v>1316</v>
      </c>
      <c r="D270" s="38" t="s">
        <v>112</v>
      </c>
      <c r="E270" s="28" t="s">
        <v>2704</v>
      </c>
      <c r="F270" s="1">
        <f t="shared" si="17"/>
        <v>1.499</v>
      </c>
      <c r="G270" s="38">
        <v>6</v>
      </c>
      <c r="H270" s="83">
        <v>8594050758728</v>
      </c>
      <c r="I270" s="35">
        <v>0.035</v>
      </c>
    </row>
    <row r="271" spans="1:9" ht="15">
      <c r="A271" s="91" t="s">
        <v>782</v>
      </c>
      <c r="B271" s="94" t="s">
        <v>783</v>
      </c>
      <c r="C271" s="32" t="s">
        <v>1317</v>
      </c>
      <c r="D271" s="38" t="s">
        <v>112</v>
      </c>
      <c r="E271" s="28" t="s">
        <v>2705</v>
      </c>
      <c r="F271" s="1">
        <f t="shared" si="17"/>
        <v>1.537</v>
      </c>
      <c r="G271" s="38">
        <v>4</v>
      </c>
      <c r="H271" s="83">
        <v>8594050750142</v>
      </c>
      <c r="I271" s="35">
        <v>0.033</v>
      </c>
    </row>
    <row r="272" spans="1:13" s="53" customFormat="1" ht="13.5" customHeight="1">
      <c r="A272" s="91"/>
      <c r="B272" s="94"/>
      <c r="C272" s="43" t="s">
        <v>1542</v>
      </c>
      <c r="D272" s="38"/>
      <c r="E272" s="28"/>
      <c r="F272" s="1"/>
      <c r="G272" s="35"/>
      <c r="H272" s="83"/>
      <c r="I272" s="35"/>
      <c r="J272" s="36"/>
      <c r="K272" s="36"/>
      <c r="L272" s="36"/>
      <c r="M272" s="36"/>
    </row>
    <row r="273" spans="1:9" ht="15" customHeight="1">
      <c r="A273" s="91" t="s">
        <v>784</v>
      </c>
      <c r="B273" s="94" t="s">
        <v>785</v>
      </c>
      <c r="C273" s="32" t="s">
        <v>1318</v>
      </c>
      <c r="D273" s="38" t="s">
        <v>112</v>
      </c>
      <c r="E273" s="28" t="s">
        <v>2706</v>
      </c>
      <c r="F273" s="1">
        <f aca="true" t="shared" si="18" ref="F273:F285">E273*((100-$F$2)/100)</f>
        <v>0.265</v>
      </c>
      <c r="G273" s="38">
        <v>10</v>
      </c>
      <c r="H273" s="34">
        <v>8594050750869</v>
      </c>
      <c r="I273" s="35">
        <v>0.001</v>
      </c>
    </row>
    <row r="274" spans="1:9" ht="15">
      <c r="A274" s="91" t="s">
        <v>330</v>
      </c>
      <c r="B274" s="94" t="s">
        <v>1612</v>
      </c>
      <c r="C274" s="32" t="s">
        <v>1769</v>
      </c>
      <c r="D274" s="38" t="s">
        <v>112</v>
      </c>
      <c r="E274" s="28" t="s">
        <v>2706</v>
      </c>
      <c r="F274" s="1">
        <f t="shared" si="18"/>
        <v>0.265</v>
      </c>
      <c r="G274" s="38">
        <v>10</v>
      </c>
      <c r="H274" s="83">
        <v>8594050751767</v>
      </c>
      <c r="I274" s="35">
        <v>0.002</v>
      </c>
    </row>
    <row r="275" spans="1:9" ht="15">
      <c r="A275" s="91" t="s">
        <v>786</v>
      </c>
      <c r="B275" s="94" t="s">
        <v>787</v>
      </c>
      <c r="C275" s="32" t="s">
        <v>1319</v>
      </c>
      <c r="D275" s="38" t="s">
        <v>112</v>
      </c>
      <c r="E275" s="28" t="s">
        <v>2695</v>
      </c>
      <c r="F275" s="1">
        <f t="shared" si="18"/>
        <v>0.354</v>
      </c>
      <c r="G275" s="38">
        <v>10</v>
      </c>
      <c r="H275" s="34">
        <v>8594050752481</v>
      </c>
      <c r="I275" s="35">
        <v>0.002</v>
      </c>
    </row>
    <row r="276" spans="1:9" ht="15">
      <c r="A276" s="91" t="s">
        <v>788</v>
      </c>
      <c r="B276" s="94" t="s">
        <v>789</v>
      </c>
      <c r="C276" s="32" t="s">
        <v>1320</v>
      </c>
      <c r="D276" s="38" t="s">
        <v>112</v>
      </c>
      <c r="E276" s="28" t="s">
        <v>2707</v>
      </c>
      <c r="F276" s="1">
        <f t="shared" si="18"/>
        <v>0.299</v>
      </c>
      <c r="G276" s="38">
        <v>10</v>
      </c>
      <c r="H276" s="34">
        <v>8594050753167</v>
      </c>
      <c r="I276" s="35">
        <v>0.002</v>
      </c>
    </row>
    <row r="277" spans="1:9" ht="15">
      <c r="A277" s="91" t="s">
        <v>790</v>
      </c>
      <c r="B277" s="94" t="s">
        <v>791</v>
      </c>
      <c r="C277" s="32" t="s">
        <v>1321</v>
      </c>
      <c r="D277" s="38" t="s">
        <v>112</v>
      </c>
      <c r="E277" s="28" t="s">
        <v>2697</v>
      </c>
      <c r="F277" s="1">
        <f t="shared" si="18"/>
        <v>0.365</v>
      </c>
      <c r="G277" s="38">
        <v>10</v>
      </c>
      <c r="H277" s="34">
        <v>8594050753761</v>
      </c>
      <c r="I277" s="35">
        <v>0.003</v>
      </c>
    </row>
    <row r="278" spans="1:13" s="53" customFormat="1" ht="13.5" customHeight="1">
      <c r="A278" s="91" t="s">
        <v>2321</v>
      </c>
      <c r="B278" s="94" t="s">
        <v>1613</v>
      </c>
      <c r="C278" s="32" t="s">
        <v>1770</v>
      </c>
      <c r="D278" s="38" t="s">
        <v>112</v>
      </c>
      <c r="E278" s="28" t="s">
        <v>2658</v>
      </c>
      <c r="F278" s="1">
        <f t="shared" si="18"/>
        <v>0.382</v>
      </c>
      <c r="G278" s="38">
        <v>10</v>
      </c>
      <c r="H278" s="83">
        <v>8594050754461</v>
      </c>
      <c r="I278" s="35">
        <v>0.003</v>
      </c>
      <c r="J278" s="36"/>
      <c r="K278" s="36"/>
      <c r="L278" s="36"/>
      <c r="M278" s="36"/>
    </row>
    <row r="279" spans="1:9" ht="15">
      <c r="A279" s="91" t="s">
        <v>792</v>
      </c>
      <c r="B279" s="94" t="s">
        <v>793</v>
      </c>
      <c r="C279" s="32" t="s">
        <v>1322</v>
      </c>
      <c r="D279" s="38" t="s">
        <v>112</v>
      </c>
      <c r="E279" s="28" t="s">
        <v>2708</v>
      </c>
      <c r="F279" s="1">
        <f t="shared" si="18"/>
        <v>0.404</v>
      </c>
      <c r="G279" s="38">
        <v>10</v>
      </c>
      <c r="H279" s="34">
        <v>8594050755062</v>
      </c>
      <c r="I279" s="35">
        <v>0.005</v>
      </c>
    </row>
    <row r="280" spans="1:9" ht="15">
      <c r="A280" s="91" t="s">
        <v>794</v>
      </c>
      <c r="B280" s="94" t="s">
        <v>795</v>
      </c>
      <c r="C280" s="32" t="s">
        <v>1323</v>
      </c>
      <c r="D280" s="38" t="s">
        <v>112</v>
      </c>
      <c r="E280" s="28" t="s">
        <v>2710</v>
      </c>
      <c r="F280" s="1">
        <f t="shared" si="18"/>
        <v>0.487</v>
      </c>
      <c r="G280" s="38">
        <v>10</v>
      </c>
      <c r="H280" s="34">
        <v>8594050755666</v>
      </c>
      <c r="I280" s="35">
        <v>0.005</v>
      </c>
    </row>
    <row r="281" spans="1:9" ht="15">
      <c r="A281" s="91" t="s">
        <v>796</v>
      </c>
      <c r="B281" s="94" t="s">
        <v>797</v>
      </c>
      <c r="C281" s="32" t="s">
        <v>1324</v>
      </c>
      <c r="D281" s="38" t="s">
        <v>112</v>
      </c>
      <c r="E281" s="28" t="s">
        <v>2711</v>
      </c>
      <c r="F281" s="1">
        <f t="shared" si="18"/>
        <v>0.658</v>
      </c>
      <c r="G281" s="38">
        <v>10</v>
      </c>
      <c r="H281" s="34">
        <v>8594050756922</v>
      </c>
      <c r="I281" s="35">
        <v>0.008</v>
      </c>
    </row>
    <row r="282" spans="1:13" s="53" customFormat="1" ht="13.5" customHeight="1">
      <c r="A282" s="91" t="s">
        <v>2342</v>
      </c>
      <c r="B282" s="94" t="s">
        <v>1614</v>
      </c>
      <c r="C282" s="32" t="s">
        <v>1771</v>
      </c>
      <c r="D282" s="38" t="s">
        <v>112</v>
      </c>
      <c r="E282" s="28" t="s">
        <v>2712</v>
      </c>
      <c r="F282" s="1">
        <f t="shared" si="18"/>
        <v>0.852</v>
      </c>
      <c r="G282" s="38">
        <v>6</v>
      </c>
      <c r="H282" s="83">
        <v>8594050757523</v>
      </c>
      <c r="I282" s="35">
        <v>0.011</v>
      </c>
      <c r="J282" s="36"/>
      <c r="K282" s="36"/>
      <c r="L282" s="36"/>
      <c r="M282" s="36"/>
    </row>
    <row r="283" spans="1:9" ht="15">
      <c r="A283" s="91" t="s">
        <v>798</v>
      </c>
      <c r="B283" s="94" t="s">
        <v>799</v>
      </c>
      <c r="C283" s="32" t="s">
        <v>1325</v>
      </c>
      <c r="D283" s="38" t="s">
        <v>112</v>
      </c>
      <c r="E283" s="28" t="s">
        <v>2713</v>
      </c>
      <c r="F283" s="1">
        <f t="shared" si="18"/>
        <v>1.001</v>
      </c>
      <c r="G283" s="38">
        <v>6</v>
      </c>
      <c r="H283" s="34">
        <v>8594050758049</v>
      </c>
      <c r="I283" s="35">
        <v>0.017</v>
      </c>
    </row>
    <row r="284" spans="1:9" ht="15">
      <c r="A284" s="91" t="s">
        <v>800</v>
      </c>
      <c r="B284" s="94" t="s">
        <v>801</v>
      </c>
      <c r="C284" s="32" t="s">
        <v>1326</v>
      </c>
      <c r="D284" s="38" t="s">
        <v>112</v>
      </c>
      <c r="E284" s="28" t="s">
        <v>2714</v>
      </c>
      <c r="F284" s="1">
        <f t="shared" si="18"/>
        <v>1.167</v>
      </c>
      <c r="G284" s="38">
        <v>6</v>
      </c>
      <c r="H284" s="83">
        <v>8594050758643</v>
      </c>
      <c r="I284" s="35">
        <v>0.022</v>
      </c>
    </row>
    <row r="285" spans="1:9" ht="15">
      <c r="A285" s="91" t="s">
        <v>802</v>
      </c>
      <c r="B285" s="94" t="s">
        <v>803</v>
      </c>
      <c r="C285" s="32" t="s">
        <v>1327</v>
      </c>
      <c r="D285" s="38" t="s">
        <v>112</v>
      </c>
      <c r="E285" s="28" t="s">
        <v>2715</v>
      </c>
      <c r="F285" s="1">
        <f t="shared" si="18"/>
        <v>2.262</v>
      </c>
      <c r="G285" s="38">
        <v>4</v>
      </c>
      <c r="H285" s="83">
        <v>8594050750043</v>
      </c>
      <c r="I285" s="35">
        <v>0.021</v>
      </c>
    </row>
    <row r="286" spans="2:8" ht="15">
      <c r="B286" s="94"/>
      <c r="C286" s="43" t="s">
        <v>2081</v>
      </c>
      <c r="D286" s="38"/>
      <c r="E286" s="28"/>
      <c r="F286" s="1"/>
      <c r="G286" s="38"/>
      <c r="H286" s="83"/>
    </row>
    <row r="287" spans="1:9" ht="15">
      <c r="A287" s="94" t="s">
        <v>2082</v>
      </c>
      <c r="B287" s="94" t="s">
        <v>2086</v>
      </c>
      <c r="C287" s="32" t="s">
        <v>2083</v>
      </c>
      <c r="D287" s="38" t="s">
        <v>112</v>
      </c>
      <c r="E287" s="28">
        <v>1.744</v>
      </c>
      <c r="F287" s="1">
        <f>E287*((100-$F$2)/100)</f>
        <v>1.744</v>
      </c>
      <c r="G287" s="38">
        <v>10</v>
      </c>
      <c r="H287" s="83">
        <v>8594025482306</v>
      </c>
      <c r="I287" s="35">
        <v>0.056</v>
      </c>
    </row>
    <row r="288" spans="1:9" ht="15">
      <c r="A288" s="95"/>
      <c r="B288" s="95"/>
      <c r="C288" s="52" t="s">
        <v>1499</v>
      </c>
      <c r="D288" s="66"/>
      <c r="E288" s="67"/>
      <c r="F288" s="61"/>
      <c r="G288" s="68"/>
      <c r="H288" s="86"/>
      <c r="I288" s="68"/>
    </row>
    <row r="289" spans="1:9" ht="15">
      <c r="A289" s="91" t="s">
        <v>429</v>
      </c>
      <c r="B289" s="94" t="s">
        <v>2559</v>
      </c>
      <c r="C289" s="32" t="s">
        <v>2560</v>
      </c>
      <c r="D289" s="38" t="s">
        <v>12</v>
      </c>
      <c r="E289" s="28" t="s">
        <v>2721</v>
      </c>
      <c r="F289" s="1">
        <f aca="true" t="shared" si="19" ref="F289:F302">E289*((100-$F$2)/100)</f>
        <v>1.261</v>
      </c>
      <c r="G289" s="38">
        <v>50</v>
      </c>
      <c r="H289" s="83" t="s">
        <v>2561</v>
      </c>
      <c r="I289" s="35">
        <v>0.075</v>
      </c>
    </row>
    <row r="290" spans="1:9" ht="15">
      <c r="A290" s="91" t="s">
        <v>430</v>
      </c>
      <c r="B290" s="94" t="s">
        <v>2562</v>
      </c>
      <c r="C290" s="32" t="s">
        <v>2563</v>
      </c>
      <c r="D290" s="38" t="s">
        <v>12</v>
      </c>
      <c r="E290" s="28" t="s">
        <v>2722</v>
      </c>
      <c r="F290" s="1">
        <f t="shared" si="19"/>
        <v>1.443</v>
      </c>
      <c r="G290" s="38">
        <v>32</v>
      </c>
      <c r="H290" s="83" t="s">
        <v>2564</v>
      </c>
      <c r="I290" s="35">
        <v>0.22</v>
      </c>
    </row>
    <row r="291" spans="1:9" ht="15">
      <c r="A291" s="91" t="s">
        <v>431</v>
      </c>
      <c r="B291" s="94" t="s">
        <v>2565</v>
      </c>
      <c r="C291" s="32" t="s">
        <v>2566</v>
      </c>
      <c r="D291" s="38" t="s">
        <v>12</v>
      </c>
      <c r="E291" s="28" t="s">
        <v>2691</v>
      </c>
      <c r="F291" s="1">
        <f t="shared" si="19"/>
        <v>1.465</v>
      </c>
      <c r="G291" s="38">
        <v>24</v>
      </c>
      <c r="H291" s="83" t="s">
        <v>2567</v>
      </c>
      <c r="I291" s="35">
        <v>0.125</v>
      </c>
    </row>
    <row r="292" spans="1:9" ht="15">
      <c r="A292" s="91" t="s">
        <v>433</v>
      </c>
      <c r="B292" s="94" t="s">
        <v>2568</v>
      </c>
      <c r="C292" s="32" t="s">
        <v>2569</v>
      </c>
      <c r="D292" s="38" t="s">
        <v>12</v>
      </c>
      <c r="E292" s="28" t="s">
        <v>2723</v>
      </c>
      <c r="F292" s="1">
        <f t="shared" si="19"/>
        <v>2.339</v>
      </c>
      <c r="G292" s="38">
        <v>18</v>
      </c>
      <c r="H292" s="83" t="s">
        <v>2570</v>
      </c>
      <c r="I292" s="35">
        <v>0.183</v>
      </c>
    </row>
    <row r="293" spans="1:9" ht="15">
      <c r="A293" s="91" t="s">
        <v>435</v>
      </c>
      <c r="B293" s="94" t="s">
        <v>2571</v>
      </c>
      <c r="C293" s="32" t="s">
        <v>2572</v>
      </c>
      <c r="D293" s="38" t="s">
        <v>12</v>
      </c>
      <c r="E293" s="28" t="s">
        <v>2724</v>
      </c>
      <c r="F293" s="1">
        <f t="shared" si="19"/>
        <v>2.859</v>
      </c>
      <c r="G293" s="38">
        <v>24</v>
      </c>
      <c r="H293" s="83" t="s">
        <v>2573</v>
      </c>
      <c r="I293" s="35">
        <v>0.258</v>
      </c>
    </row>
    <row r="294" spans="1:9" ht="15">
      <c r="A294" s="91" t="s">
        <v>436</v>
      </c>
      <c r="B294" s="94" t="s">
        <v>2574</v>
      </c>
      <c r="C294" s="32" t="s">
        <v>2575</v>
      </c>
      <c r="D294" s="38" t="s">
        <v>12</v>
      </c>
      <c r="E294" s="28" t="s">
        <v>2725</v>
      </c>
      <c r="F294" s="1">
        <f t="shared" si="19"/>
        <v>2.876</v>
      </c>
      <c r="G294" s="38">
        <v>18</v>
      </c>
      <c r="H294" s="83" t="s">
        <v>2576</v>
      </c>
      <c r="I294" s="35">
        <v>0.315</v>
      </c>
    </row>
    <row r="295" spans="1:9" ht="15">
      <c r="A295" s="91" t="s">
        <v>437</v>
      </c>
      <c r="B295" s="94" t="s">
        <v>2577</v>
      </c>
      <c r="C295" s="32" t="s">
        <v>2578</v>
      </c>
      <c r="D295" s="38" t="s">
        <v>12</v>
      </c>
      <c r="E295" s="28" t="s">
        <v>2726</v>
      </c>
      <c r="F295" s="1">
        <f t="shared" si="19"/>
        <v>4.446</v>
      </c>
      <c r="G295" s="38">
        <v>24</v>
      </c>
      <c r="H295" s="83" t="s">
        <v>2579</v>
      </c>
      <c r="I295" s="35">
        <v>0.396</v>
      </c>
    </row>
    <row r="296" spans="1:9" ht="15">
      <c r="A296" s="91" t="s">
        <v>438</v>
      </c>
      <c r="B296" s="94" t="s">
        <v>2580</v>
      </c>
      <c r="C296" s="32" t="s">
        <v>2581</v>
      </c>
      <c r="D296" s="38" t="s">
        <v>12</v>
      </c>
      <c r="E296" s="28" t="s">
        <v>2728</v>
      </c>
      <c r="F296" s="1">
        <f t="shared" si="19"/>
        <v>8.068</v>
      </c>
      <c r="G296" s="38">
        <v>16</v>
      </c>
      <c r="H296" s="83" t="s">
        <v>2582</v>
      </c>
      <c r="I296" s="35">
        <v>0.594</v>
      </c>
    </row>
    <row r="297" spans="1:9" ht="15">
      <c r="A297" s="91" t="s">
        <v>439</v>
      </c>
      <c r="B297" s="94" t="s">
        <v>2583</v>
      </c>
      <c r="C297" s="32" t="s">
        <v>2584</v>
      </c>
      <c r="D297" s="38" t="s">
        <v>12</v>
      </c>
      <c r="E297" s="28" t="s">
        <v>2729</v>
      </c>
      <c r="F297" s="1">
        <f t="shared" si="19"/>
        <v>9.616</v>
      </c>
      <c r="G297" s="38">
        <v>24</v>
      </c>
      <c r="H297" s="83" t="s">
        <v>2585</v>
      </c>
      <c r="I297" s="35">
        <v>0.75</v>
      </c>
    </row>
    <row r="298" spans="1:9" ht="15">
      <c r="A298" s="91" t="s">
        <v>440</v>
      </c>
      <c r="B298" s="94" t="s">
        <v>2586</v>
      </c>
      <c r="C298" s="32" t="s">
        <v>2587</v>
      </c>
      <c r="D298" s="38" t="s">
        <v>12</v>
      </c>
      <c r="E298" s="28" t="s">
        <v>2730</v>
      </c>
      <c r="F298" s="1">
        <f t="shared" si="19"/>
        <v>10.993</v>
      </c>
      <c r="G298" s="38">
        <v>24</v>
      </c>
      <c r="H298" s="83" t="s">
        <v>2588</v>
      </c>
      <c r="I298" s="35">
        <v>0.792</v>
      </c>
    </row>
    <row r="299" spans="1:9" ht="15">
      <c r="A299" s="91" t="s">
        <v>441</v>
      </c>
      <c r="B299" s="94" t="s">
        <v>2589</v>
      </c>
      <c r="C299" s="32" t="s">
        <v>2590</v>
      </c>
      <c r="D299" s="38" t="s">
        <v>12</v>
      </c>
      <c r="E299" s="28" t="s">
        <v>2731</v>
      </c>
      <c r="F299" s="1">
        <f t="shared" si="19"/>
        <v>12.426</v>
      </c>
      <c r="G299" s="38">
        <v>16</v>
      </c>
      <c r="H299" s="83" t="s">
        <v>2591</v>
      </c>
      <c r="I299" s="35">
        <v>1.156</v>
      </c>
    </row>
    <row r="300" spans="1:9" ht="15">
      <c r="A300" s="91" t="s">
        <v>1061</v>
      </c>
      <c r="B300" s="94" t="s">
        <v>2592</v>
      </c>
      <c r="C300" s="32" t="s">
        <v>2524</v>
      </c>
      <c r="D300" s="38" t="s">
        <v>12</v>
      </c>
      <c r="E300" s="28" t="s">
        <v>2727</v>
      </c>
      <c r="F300" s="1">
        <f t="shared" si="19"/>
        <v>7.604</v>
      </c>
      <c r="G300" s="38">
        <v>12</v>
      </c>
      <c r="H300" s="83" t="s">
        <v>2593</v>
      </c>
      <c r="I300" s="35">
        <v>0.525</v>
      </c>
    </row>
    <row r="301" spans="1:9" ht="15">
      <c r="A301" s="91" t="s">
        <v>2501</v>
      </c>
      <c r="B301" s="94" t="s">
        <v>2502</v>
      </c>
      <c r="C301" s="32" t="s">
        <v>2503</v>
      </c>
      <c r="D301" s="38" t="s">
        <v>12</v>
      </c>
      <c r="E301" s="28" t="s">
        <v>2732</v>
      </c>
      <c r="F301" s="1">
        <f t="shared" si="19"/>
        <v>1.333</v>
      </c>
      <c r="G301" s="38">
        <v>24</v>
      </c>
      <c r="H301" s="83" t="s">
        <v>2504</v>
      </c>
      <c r="I301" s="35">
        <v>0.095</v>
      </c>
    </row>
    <row r="302" spans="1:9" ht="15">
      <c r="A302" s="91" t="s">
        <v>2362</v>
      </c>
      <c r="B302" s="94" t="s">
        <v>2516</v>
      </c>
      <c r="C302" s="32" t="s">
        <v>2517</v>
      </c>
      <c r="D302" s="38" t="s">
        <v>12</v>
      </c>
      <c r="E302" s="28" t="s">
        <v>2733</v>
      </c>
      <c r="F302" s="1">
        <f t="shared" si="19"/>
        <v>2.682</v>
      </c>
      <c r="G302" s="38">
        <v>32</v>
      </c>
      <c r="H302" s="83" t="s">
        <v>2518</v>
      </c>
      <c r="I302" s="35">
        <v>0.198</v>
      </c>
    </row>
    <row r="303" spans="2:8" ht="15">
      <c r="B303" s="94"/>
      <c r="C303" s="43" t="s">
        <v>1543</v>
      </c>
      <c r="D303" s="38"/>
      <c r="E303" s="28"/>
      <c r="F303" s="1"/>
      <c r="G303" s="35"/>
      <c r="H303" s="83"/>
    </row>
    <row r="304" spans="1:9" ht="15">
      <c r="A304" s="91" t="s">
        <v>804</v>
      </c>
      <c r="B304" s="94" t="s">
        <v>805</v>
      </c>
      <c r="C304" s="32" t="s">
        <v>1328</v>
      </c>
      <c r="D304" s="38" t="s">
        <v>112</v>
      </c>
      <c r="E304" s="28" t="s">
        <v>2658</v>
      </c>
      <c r="F304" s="1">
        <f aca="true" t="shared" si="20" ref="F304:F316">E304*((100-$F$2)/100)</f>
        <v>0.382</v>
      </c>
      <c r="G304" s="38">
        <v>10</v>
      </c>
      <c r="H304" s="34">
        <v>8594050751460</v>
      </c>
      <c r="I304" s="35">
        <v>0.003</v>
      </c>
    </row>
    <row r="305" spans="1:9" ht="15">
      <c r="A305" s="91" t="s">
        <v>272</v>
      </c>
      <c r="B305" s="94" t="s">
        <v>1664</v>
      </c>
      <c r="C305" s="32" t="s">
        <v>1811</v>
      </c>
      <c r="D305" s="38" t="s">
        <v>112</v>
      </c>
      <c r="E305" s="28" t="s">
        <v>2659</v>
      </c>
      <c r="F305" s="1">
        <f t="shared" si="20"/>
        <v>0.398</v>
      </c>
      <c r="G305" s="38">
        <v>10</v>
      </c>
      <c r="H305" s="83">
        <v>8594050752047</v>
      </c>
      <c r="I305" s="35">
        <v>0.004</v>
      </c>
    </row>
    <row r="306" spans="1:9" ht="15">
      <c r="A306" s="91" t="s">
        <v>806</v>
      </c>
      <c r="B306" s="94" t="s">
        <v>807</v>
      </c>
      <c r="C306" s="32" t="s">
        <v>1329</v>
      </c>
      <c r="D306" s="38" t="s">
        <v>112</v>
      </c>
      <c r="E306" s="28" t="s">
        <v>2660</v>
      </c>
      <c r="F306" s="1">
        <f t="shared" si="20"/>
        <v>0.415</v>
      </c>
      <c r="G306" s="38">
        <v>10</v>
      </c>
      <c r="H306" s="34">
        <v>8594050752849</v>
      </c>
      <c r="I306" s="35">
        <v>0.005</v>
      </c>
    </row>
    <row r="307" spans="1:9" ht="15">
      <c r="A307" s="91" t="s">
        <v>808</v>
      </c>
      <c r="B307" s="94" t="s">
        <v>809</v>
      </c>
      <c r="C307" s="32" t="s">
        <v>1330</v>
      </c>
      <c r="D307" s="38" t="s">
        <v>112</v>
      </c>
      <c r="E307" s="28" t="s">
        <v>2661</v>
      </c>
      <c r="F307" s="1">
        <f t="shared" si="20"/>
        <v>0.426</v>
      </c>
      <c r="G307" s="38">
        <v>10</v>
      </c>
      <c r="H307" s="34">
        <v>8594050753501</v>
      </c>
      <c r="I307" s="35">
        <v>0.006</v>
      </c>
    </row>
    <row r="308" spans="1:9" ht="15">
      <c r="A308" s="91" t="s">
        <v>810</v>
      </c>
      <c r="B308" s="94" t="s">
        <v>811</v>
      </c>
      <c r="C308" s="32" t="s">
        <v>1331</v>
      </c>
      <c r="D308" s="38" t="s">
        <v>112</v>
      </c>
      <c r="E308" s="28" t="s">
        <v>2662</v>
      </c>
      <c r="F308" s="1">
        <f t="shared" si="20"/>
        <v>0.586</v>
      </c>
      <c r="G308" s="38">
        <v>10</v>
      </c>
      <c r="H308" s="34">
        <v>8594050754140</v>
      </c>
      <c r="I308" s="35">
        <v>0.008</v>
      </c>
    </row>
    <row r="309" spans="1:13" s="53" customFormat="1" ht="13.5" customHeight="1">
      <c r="A309" s="91" t="s">
        <v>278</v>
      </c>
      <c r="B309" s="94" t="s">
        <v>1665</v>
      </c>
      <c r="C309" s="32" t="s">
        <v>1812</v>
      </c>
      <c r="D309" s="38" t="s">
        <v>112</v>
      </c>
      <c r="E309" s="28" t="s">
        <v>2663</v>
      </c>
      <c r="F309" s="1">
        <f t="shared" si="20"/>
        <v>0.625</v>
      </c>
      <c r="G309" s="38">
        <v>10</v>
      </c>
      <c r="H309" s="83">
        <v>8594050754805</v>
      </c>
      <c r="I309" s="35">
        <v>0.008</v>
      </c>
      <c r="J309" s="36"/>
      <c r="K309" s="36"/>
      <c r="L309" s="36"/>
      <c r="M309" s="36"/>
    </row>
    <row r="310" spans="1:9" ht="15">
      <c r="A310" s="91" t="s">
        <v>812</v>
      </c>
      <c r="B310" s="94" t="s">
        <v>813</v>
      </c>
      <c r="C310" s="32" t="s">
        <v>1332</v>
      </c>
      <c r="D310" s="38" t="s">
        <v>112</v>
      </c>
      <c r="E310" s="28" t="s">
        <v>2664</v>
      </c>
      <c r="F310" s="1">
        <f t="shared" si="20"/>
        <v>0.647</v>
      </c>
      <c r="G310" s="38">
        <v>10</v>
      </c>
      <c r="H310" s="34">
        <v>8594050755406</v>
      </c>
      <c r="I310" s="35">
        <v>0.012</v>
      </c>
    </row>
    <row r="311" spans="1:9" ht="15">
      <c r="A311" s="91" t="s">
        <v>814</v>
      </c>
      <c r="B311" s="94" t="s">
        <v>815</v>
      </c>
      <c r="C311" s="32" t="s">
        <v>1333</v>
      </c>
      <c r="D311" s="38" t="s">
        <v>112</v>
      </c>
      <c r="E311" s="28" t="s">
        <v>2666</v>
      </c>
      <c r="F311" s="1">
        <f t="shared" si="20"/>
        <v>0.747</v>
      </c>
      <c r="G311" s="38">
        <v>10</v>
      </c>
      <c r="H311" s="34">
        <v>8594050756045</v>
      </c>
      <c r="I311" s="35">
        <v>0.016</v>
      </c>
    </row>
    <row r="312" spans="1:9" ht="15">
      <c r="A312" s="91" t="s">
        <v>816</v>
      </c>
      <c r="B312" s="94" t="s">
        <v>817</v>
      </c>
      <c r="C312" s="32" t="s">
        <v>1334</v>
      </c>
      <c r="D312" s="38" t="s">
        <v>112</v>
      </c>
      <c r="E312" s="28" t="s">
        <v>2667</v>
      </c>
      <c r="F312" s="1">
        <f t="shared" si="20"/>
        <v>0.907</v>
      </c>
      <c r="G312" s="38">
        <v>10</v>
      </c>
      <c r="H312" s="34">
        <v>8594050757264</v>
      </c>
      <c r="I312" s="35">
        <v>0.024</v>
      </c>
    </row>
    <row r="313" spans="1:13" s="53" customFormat="1" ht="13.5" customHeight="1">
      <c r="A313" s="91" t="s">
        <v>288</v>
      </c>
      <c r="B313" s="94" t="s">
        <v>1666</v>
      </c>
      <c r="C313" s="32" t="s">
        <v>1813</v>
      </c>
      <c r="D313" s="38" t="s">
        <v>112</v>
      </c>
      <c r="E313" s="28" t="s">
        <v>2668</v>
      </c>
      <c r="F313" s="1">
        <f t="shared" si="20"/>
        <v>1.427</v>
      </c>
      <c r="G313" s="38">
        <v>6</v>
      </c>
      <c r="H313" s="83">
        <v>8594050757820</v>
      </c>
      <c r="I313" s="35">
        <v>0.028</v>
      </c>
      <c r="J313" s="36"/>
      <c r="K313" s="36"/>
      <c r="L313" s="36"/>
      <c r="M313" s="36"/>
    </row>
    <row r="314" spans="1:9" ht="15">
      <c r="A314" s="91" t="s">
        <v>818</v>
      </c>
      <c r="B314" s="94" t="s">
        <v>819</v>
      </c>
      <c r="C314" s="32" t="s">
        <v>1335</v>
      </c>
      <c r="D314" s="38" t="s">
        <v>112</v>
      </c>
      <c r="E314" s="28" t="s">
        <v>2669</v>
      </c>
      <c r="F314" s="1">
        <f t="shared" si="20"/>
        <v>1.488</v>
      </c>
      <c r="G314" s="38">
        <v>6</v>
      </c>
      <c r="H314" s="83">
        <v>8594050758360</v>
      </c>
      <c r="I314" s="35">
        <v>0.037</v>
      </c>
    </row>
    <row r="315" spans="1:9" ht="15">
      <c r="A315" s="91" t="s">
        <v>820</v>
      </c>
      <c r="B315" s="94" t="s">
        <v>821</v>
      </c>
      <c r="C315" s="32" t="s">
        <v>1336</v>
      </c>
      <c r="D315" s="38" t="s">
        <v>112</v>
      </c>
      <c r="E315" s="28" t="s">
        <v>2670</v>
      </c>
      <c r="F315" s="1">
        <f t="shared" si="20"/>
        <v>1.731</v>
      </c>
      <c r="G315" s="38">
        <v>6</v>
      </c>
      <c r="H315" s="83">
        <v>8594050758926</v>
      </c>
      <c r="I315" s="35">
        <v>0.047</v>
      </c>
    </row>
    <row r="316" spans="1:9" ht="15">
      <c r="A316" s="91" t="s">
        <v>822</v>
      </c>
      <c r="B316" s="94" t="s">
        <v>823</v>
      </c>
      <c r="C316" s="32" t="s">
        <v>1337</v>
      </c>
      <c r="D316" s="38" t="s">
        <v>112</v>
      </c>
      <c r="E316" s="28" t="s">
        <v>2671</v>
      </c>
      <c r="F316" s="1">
        <f t="shared" si="20"/>
        <v>3.589</v>
      </c>
      <c r="G316" s="38">
        <v>4</v>
      </c>
      <c r="H316" s="83">
        <v>8594050750388</v>
      </c>
      <c r="I316" s="35">
        <v>0.058</v>
      </c>
    </row>
    <row r="317" spans="1:13" s="53" customFormat="1" ht="13.5" customHeight="1">
      <c r="A317" s="91"/>
      <c r="B317" s="94"/>
      <c r="C317" s="43" t="s">
        <v>1544</v>
      </c>
      <c r="D317" s="38"/>
      <c r="E317" s="28"/>
      <c r="F317" s="1"/>
      <c r="G317" s="35"/>
      <c r="H317" s="83"/>
      <c r="I317" s="35"/>
      <c r="J317" s="36"/>
      <c r="K317" s="36"/>
      <c r="L317" s="36"/>
      <c r="M317" s="36"/>
    </row>
    <row r="318" spans="1:9" ht="15">
      <c r="A318" s="91" t="s">
        <v>824</v>
      </c>
      <c r="B318" s="94" t="s">
        <v>825</v>
      </c>
      <c r="C318" s="32" t="s">
        <v>1338</v>
      </c>
      <c r="D318" s="38" t="s">
        <v>112</v>
      </c>
      <c r="E318" s="28" t="s">
        <v>2672</v>
      </c>
      <c r="F318" s="1">
        <f aca="true" t="shared" si="21" ref="F318:F330">E318*((100-$F$2)/100)</f>
        <v>0.498</v>
      </c>
      <c r="G318" s="38">
        <v>10</v>
      </c>
      <c r="H318" s="34">
        <v>8594050751187</v>
      </c>
      <c r="I318" s="35">
        <v>0.004</v>
      </c>
    </row>
    <row r="319" spans="1:9" ht="15">
      <c r="A319" s="91" t="s">
        <v>2330</v>
      </c>
      <c r="B319" s="94" t="s">
        <v>1641</v>
      </c>
      <c r="C319" s="32" t="s">
        <v>1814</v>
      </c>
      <c r="D319" s="38" t="s">
        <v>112</v>
      </c>
      <c r="E319" s="28" t="s">
        <v>2673</v>
      </c>
      <c r="F319" s="1">
        <f t="shared" si="21"/>
        <v>0.525</v>
      </c>
      <c r="G319" s="38">
        <v>10</v>
      </c>
      <c r="H319" s="83">
        <v>8594050751965</v>
      </c>
      <c r="I319" s="35">
        <v>0.006</v>
      </c>
    </row>
    <row r="320" spans="1:9" ht="15">
      <c r="A320" s="91" t="s">
        <v>826</v>
      </c>
      <c r="B320" s="94" t="s">
        <v>827</v>
      </c>
      <c r="C320" s="32" t="s">
        <v>1339</v>
      </c>
      <c r="D320" s="38" t="s">
        <v>112</v>
      </c>
      <c r="E320" s="28" t="s">
        <v>2674</v>
      </c>
      <c r="F320" s="1">
        <f t="shared" si="21"/>
        <v>0.547</v>
      </c>
      <c r="G320" s="38">
        <v>10</v>
      </c>
      <c r="H320" s="34">
        <v>8594050752726</v>
      </c>
      <c r="I320" s="35">
        <v>0.006</v>
      </c>
    </row>
    <row r="321" spans="1:9" ht="15">
      <c r="A321" s="91" t="s">
        <v>828</v>
      </c>
      <c r="B321" s="94" t="s">
        <v>829</v>
      </c>
      <c r="C321" s="32" t="s">
        <v>1340</v>
      </c>
      <c r="D321" s="38" t="s">
        <v>112</v>
      </c>
      <c r="E321" s="28" t="s">
        <v>2675</v>
      </c>
      <c r="F321" s="1">
        <f t="shared" si="21"/>
        <v>0.553</v>
      </c>
      <c r="G321" s="38">
        <v>10</v>
      </c>
      <c r="H321" s="34">
        <v>8594050753402</v>
      </c>
      <c r="I321" s="35">
        <v>0.007</v>
      </c>
    </row>
    <row r="322" spans="1:9" ht="15">
      <c r="A322" s="91" t="s">
        <v>830</v>
      </c>
      <c r="B322" s="94" t="s">
        <v>831</v>
      </c>
      <c r="C322" s="32" t="s">
        <v>1341</v>
      </c>
      <c r="D322" s="38" t="s">
        <v>112</v>
      </c>
      <c r="E322" s="28" t="s">
        <v>2676</v>
      </c>
      <c r="F322" s="1">
        <f t="shared" si="21"/>
        <v>0.669</v>
      </c>
      <c r="G322" s="38">
        <v>10</v>
      </c>
      <c r="H322" s="34">
        <v>8594050754027</v>
      </c>
      <c r="I322" s="35">
        <v>0.01</v>
      </c>
    </row>
    <row r="323" spans="1:13" s="53" customFormat="1" ht="13.5" customHeight="1">
      <c r="A323" s="91" t="s">
        <v>302</v>
      </c>
      <c r="B323" s="94" t="s">
        <v>1642</v>
      </c>
      <c r="C323" s="32" t="s">
        <v>1815</v>
      </c>
      <c r="D323" s="38" t="s">
        <v>112</v>
      </c>
      <c r="E323" s="28" t="s">
        <v>2677</v>
      </c>
      <c r="F323" s="1">
        <f t="shared" si="21"/>
        <v>0.702</v>
      </c>
      <c r="G323" s="38">
        <v>10</v>
      </c>
      <c r="H323" s="83">
        <v>8594050754706</v>
      </c>
      <c r="I323" s="35">
        <v>0.01</v>
      </c>
      <c r="J323" s="36"/>
      <c r="K323" s="36"/>
      <c r="L323" s="36"/>
      <c r="M323" s="36"/>
    </row>
    <row r="324" spans="1:9" ht="15">
      <c r="A324" s="91" t="s">
        <v>832</v>
      </c>
      <c r="B324" s="94" t="s">
        <v>833</v>
      </c>
      <c r="C324" s="32" t="s">
        <v>1342</v>
      </c>
      <c r="D324" s="38" t="s">
        <v>112</v>
      </c>
      <c r="E324" s="28" t="s">
        <v>2678</v>
      </c>
      <c r="F324" s="1">
        <f t="shared" si="21"/>
        <v>0.735</v>
      </c>
      <c r="G324" s="38">
        <v>10</v>
      </c>
      <c r="H324" s="34">
        <v>8594050755307</v>
      </c>
      <c r="I324" s="35">
        <v>0.015</v>
      </c>
    </row>
    <row r="325" spans="1:9" ht="15">
      <c r="A325" s="91" t="s">
        <v>834</v>
      </c>
      <c r="B325" s="94" t="s">
        <v>835</v>
      </c>
      <c r="C325" s="32" t="s">
        <v>1343</v>
      </c>
      <c r="D325" s="38" t="s">
        <v>112</v>
      </c>
      <c r="E325" s="28" t="s">
        <v>2680</v>
      </c>
      <c r="F325" s="1">
        <f t="shared" si="21"/>
        <v>0.957</v>
      </c>
      <c r="G325" s="38">
        <v>10</v>
      </c>
      <c r="H325" s="34">
        <v>8594050755925</v>
      </c>
      <c r="I325" s="35">
        <v>0.019</v>
      </c>
    </row>
    <row r="326" spans="1:9" ht="15">
      <c r="A326" s="91" t="s">
        <v>836</v>
      </c>
      <c r="B326" s="94" t="s">
        <v>837</v>
      </c>
      <c r="C326" s="32" t="s">
        <v>1344</v>
      </c>
      <c r="D326" s="38" t="s">
        <v>112</v>
      </c>
      <c r="E326" s="28" t="s">
        <v>2681</v>
      </c>
      <c r="F326" s="1">
        <f t="shared" si="21"/>
        <v>1.194</v>
      </c>
      <c r="G326" s="38">
        <v>10</v>
      </c>
      <c r="H326" s="83">
        <v>8594050757165</v>
      </c>
      <c r="I326" s="35">
        <v>0.027</v>
      </c>
    </row>
    <row r="327" spans="1:13" s="53" customFormat="1" ht="13.5" customHeight="1">
      <c r="A327" s="91" t="s">
        <v>2353</v>
      </c>
      <c r="B327" s="94" t="s">
        <v>1643</v>
      </c>
      <c r="C327" s="32" t="s">
        <v>1816</v>
      </c>
      <c r="D327" s="38" t="s">
        <v>112</v>
      </c>
      <c r="E327" s="28" t="s">
        <v>2682</v>
      </c>
      <c r="F327" s="1">
        <f t="shared" si="21"/>
        <v>1.504</v>
      </c>
      <c r="G327" s="38">
        <v>6</v>
      </c>
      <c r="H327" s="83">
        <v>8594050757745</v>
      </c>
      <c r="I327" s="35">
        <v>0.028</v>
      </c>
      <c r="J327" s="36"/>
      <c r="K327" s="36"/>
      <c r="L327" s="36"/>
      <c r="M327" s="36"/>
    </row>
    <row r="328" spans="1:9" ht="15">
      <c r="A328" s="91" t="s">
        <v>838</v>
      </c>
      <c r="B328" s="94" t="s">
        <v>839</v>
      </c>
      <c r="C328" s="32" t="s">
        <v>1345</v>
      </c>
      <c r="D328" s="38" t="s">
        <v>112</v>
      </c>
      <c r="E328" s="28" t="s">
        <v>2683</v>
      </c>
      <c r="F328" s="1">
        <f t="shared" si="21"/>
        <v>1.604</v>
      </c>
      <c r="G328" s="38">
        <v>6</v>
      </c>
      <c r="H328" s="83">
        <v>8594050758261</v>
      </c>
      <c r="I328" s="35">
        <v>0.036</v>
      </c>
    </row>
    <row r="329" spans="1:9" ht="15">
      <c r="A329" s="91" t="s">
        <v>840</v>
      </c>
      <c r="B329" s="94" t="s">
        <v>841</v>
      </c>
      <c r="C329" s="32" t="s">
        <v>1346</v>
      </c>
      <c r="D329" s="38" t="s">
        <v>112</v>
      </c>
      <c r="E329" s="28" t="s">
        <v>2684</v>
      </c>
      <c r="F329" s="1">
        <f t="shared" si="21"/>
        <v>1.908</v>
      </c>
      <c r="G329" s="38">
        <v>6</v>
      </c>
      <c r="H329" s="83">
        <v>8594050758841</v>
      </c>
      <c r="I329" s="35">
        <v>0.044</v>
      </c>
    </row>
    <row r="330" spans="1:9" ht="15">
      <c r="A330" s="91" t="s">
        <v>842</v>
      </c>
      <c r="B330" s="94" t="s">
        <v>843</v>
      </c>
      <c r="C330" s="32" t="s">
        <v>1347</v>
      </c>
      <c r="D330" s="38" t="s">
        <v>112</v>
      </c>
      <c r="E330" s="28" t="s">
        <v>2685</v>
      </c>
      <c r="F330" s="1">
        <f t="shared" si="21"/>
        <v>4.042</v>
      </c>
      <c r="G330" s="38">
        <v>4</v>
      </c>
      <c r="H330" s="83">
        <v>8594050750302</v>
      </c>
      <c r="I330" s="35">
        <v>0.069</v>
      </c>
    </row>
    <row r="331" spans="1:13" s="53" customFormat="1" ht="13.5" customHeight="1">
      <c r="A331" s="91"/>
      <c r="B331" s="94"/>
      <c r="C331" s="43" t="s">
        <v>1545</v>
      </c>
      <c r="D331" s="38"/>
      <c r="E331" s="28"/>
      <c r="F331" s="1"/>
      <c r="G331" s="35"/>
      <c r="H331" s="83"/>
      <c r="I331" s="35"/>
      <c r="J331" s="36"/>
      <c r="K331" s="36"/>
      <c r="L331" s="36"/>
      <c r="M331" s="36"/>
    </row>
    <row r="332" spans="1:9" ht="15">
      <c r="A332" s="91" t="s">
        <v>844</v>
      </c>
      <c r="B332" s="94" t="s">
        <v>845</v>
      </c>
      <c r="C332" s="32" t="s">
        <v>1348</v>
      </c>
      <c r="D332" s="38" t="s">
        <v>112</v>
      </c>
      <c r="E332" s="28" t="s">
        <v>2658</v>
      </c>
      <c r="F332" s="1">
        <f aca="true" t="shared" si="22" ref="F332:F344">E332*((100-$F$2)/100)</f>
        <v>0.382</v>
      </c>
      <c r="G332" s="38">
        <v>10</v>
      </c>
      <c r="H332" s="34">
        <v>8594050751705</v>
      </c>
      <c r="I332" s="35">
        <v>0.003</v>
      </c>
    </row>
    <row r="333" spans="1:9" ht="15">
      <c r="A333" s="91" t="s">
        <v>310</v>
      </c>
      <c r="B333" s="94" t="s">
        <v>1713</v>
      </c>
      <c r="C333" s="32" t="s">
        <v>1817</v>
      </c>
      <c r="D333" s="38" t="s">
        <v>112</v>
      </c>
      <c r="E333" s="28" t="s">
        <v>2659</v>
      </c>
      <c r="F333" s="1">
        <f t="shared" si="22"/>
        <v>0.398</v>
      </c>
      <c r="G333" s="38">
        <v>10</v>
      </c>
      <c r="H333" s="83">
        <v>8594050752375</v>
      </c>
      <c r="I333" s="35">
        <v>0.004</v>
      </c>
    </row>
    <row r="334" spans="1:9" ht="15">
      <c r="A334" s="91" t="s">
        <v>846</v>
      </c>
      <c r="B334" s="94" t="s">
        <v>847</v>
      </c>
      <c r="C334" s="32" t="s">
        <v>1349</v>
      </c>
      <c r="D334" s="38" t="s">
        <v>112</v>
      </c>
      <c r="E334" s="28" t="s">
        <v>2660</v>
      </c>
      <c r="F334" s="1">
        <f t="shared" si="22"/>
        <v>0.415</v>
      </c>
      <c r="G334" s="38">
        <v>10</v>
      </c>
      <c r="H334" s="34">
        <v>8594050753082</v>
      </c>
      <c r="I334" s="35">
        <v>0.004</v>
      </c>
    </row>
    <row r="335" spans="1:9" ht="15">
      <c r="A335" s="91" t="s">
        <v>848</v>
      </c>
      <c r="B335" s="94" t="s">
        <v>849</v>
      </c>
      <c r="C335" s="32" t="s">
        <v>1350</v>
      </c>
      <c r="D335" s="38" t="s">
        <v>112</v>
      </c>
      <c r="E335" s="28" t="s">
        <v>2661</v>
      </c>
      <c r="F335" s="1">
        <f t="shared" si="22"/>
        <v>0.426</v>
      </c>
      <c r="G335" s="38">
        <v>10</v>
      </c>
      <c r="H335" s="34">
        <v>8594050753709</v>
      </c>
      <c r="I335" s="35">
        <v>0.005</v>
      </c>
    </row>
    <row r="336" spans="1:9" ht="15">
      <c r="A336" s="91" t="s">
        <v>850</v>
      </c>
      <c r="B336" s="94" t="s">
        <v>851</v>
      </c>
      <c r="C336" s="32" t="s">
        <v>1351</v>
      </c>
      <c r="D336" s="38" t="s">
        <v>112</v>
      </c>
      <c r="E336" s="28" t="s">
        <v>2662</v>
      </c>
      <c r="F336" s="1">
        <f t="shared" si="22"/>
        <v>0.586</v>
      </c>
      <c r="G336" s="38">
        <v>10</v>
      </c>
      <c r="H336" s="34">
        <v>8594050754386</v>
      </c>
      <c r="I336" s="35">
        <v>0.006</v>
      </c>
    </row>
    <row r="337" spans="1:13" s="53" customFormat="1" ht="13.5" customHeight="1">
      <c r="A337" s="91" t="s">
        <v>2335</v>
      </c>
      <c r="B337" s="94" t="s">
        <v>1714</v>
      </c>
      <c r="C337" s="32" t="s">
        <v>1818</v>
      </c>
      <c r="D337" s="38" t="s">
        <v>112</v>
      </c>
      <c r="E337" s="28" t="s">
        <v>2663</v>
      </c>
      <c r="F337" s="1">
        <f t="shared" si="22"/>
        <v>0.625</v>
      </c>
      <c r="G337" s="38">
        <v>10</v>
      </c>
      <c r="H337" s="83">
        <v>8594050755000</v>
      </c>
      <c r="I337" s="35">
        <v>0.006</v>
      </c>
      <c r="J337" s="36"/>
      <c r="K337" s="36"/>
      <c r="L337" s="36"/>
      <c r="M337" s="36"/>
    </row>
    <row r="338" spans="1:9" ht="15">
      <c r="A338" s="91" t="s">
        <v>852</v>
      </c>
      <c r="B338" s="94" t="s">
        <v>853</v>
      </c>
      <c r="C338" s="32" t="s">
        <v>1352</v>
      </c>
      <c r="D338" s="38" t="s">
        <v>112</v>
      </c>
      <c r="E338" s="28" t="s">
        <v>2664</v>
      </c>
      <c r="F338" s="1">
        <f t="shared" si="22"/>
        <v>0.647</v>
      </c>
      <c r="G338" s="38">
        <v>10</v>
      </c>
      <c r="H338" s="34">
        <v>8594050755604</v>
      </c>
      <c r="I338" s="35">
        <v>0.01</v>
      </c>
    </row>
    <row r="339" spans="1:9" ht="15">
      <c r="A339" s="91" t="s">
        <v>854</v>
      </c>
      <c r="B339" s="94" t="s">
        <v>855</v>
      </c>
      <c r="C339" s="32" t="s">
        <v>1353</v>
      </c>
      <c r="D339" s="38" t="s">
        <v>112</v>
      </c>
      <c r="E339" s="28" t="s">
        <v>2666</v>
      </c>
      <c r="F339" s="1">
        <f t="shared" si="22"/>
        <v>0.747</v>
      </c>
      <c r="G339" s="38">
        <v>10</v>
      </c>
      <c r="H339" s="34">
        <v>8594050756700</v>
      </c>
      <c r="I339" s="35">
        <v>0.01</v>
      </c>
    </row>
    <row r="340" spans="1:9" ht="15">
      <c r="A340" s="91" t="s">
        <v>856</v>
      </c>
      <c r="B340" s="94" t="s">
        <v>857</v>
      </c>
      <c r="C340" s="32" t="s">
        <v>1354</v>
      </c>
      <c r="D340" s="38" t="s">
        <v>112</v>
      </c>
      <c r="E340" s="28" t="s">
        <v>2667</v>
      </c>
      <c r="F340" s="1">
        <f t="shared" si="22"/>
        <v>0.907</v>
      </c>
      <c r="G340" s="38">
        <v>10</v>
      </c>
      <c r="H340" s="34">
        <v>8594050757462</v>
      </c>
      <c r="I340" s="35">
        <v>0.021</v>
      </c>
    </row>
    <row r="341" spans="1:13" s="53" customFormat="1" ht="13.5" customHeight="1">
      <c r="A341" s="91" t="s">
        <v>314</v>
      </c>
      <c r="B341" s="94" t="s">
        <v>1715</v>
      </c>
      <c r="C341" s="32" t="s">
        <v>1819</v>
      </c>
      <c r="D341" s="38" t="s">
        <v>112</v>
      </c>
      <c r="E341" s="28" t="s">
        <v>2686</v>
      </c>
      <c r="F341" s="1">
        <f t="shared" si="22"/>
        <v>1.017</v>
      </c>
      <c r="G341" s="38">
        <v>6</v>
      </c>
      <c r="H341" s="83">
        <v>8594050757981</v>
      </c>
      <c r="I341" s="35">
        <v>0.018</v>
      </c>
      <c r="J341" s="36"/>
      <c r="K341" s="36"/>
      <c r="L341" s="36"/>
      <c r="M341" s="36"/>
    </row>
    <row r="342" spans="1:9" ht="15">
      <c r="A342" s="91" t="s">
        <v>858</v>
      </c>
      <c r="B342" s="94" t="s">
        <v>859</v>
      </c>
      <c r="C342" s="32" t="s">
        <v>1355</v>
      </c>
      <c r="D342" s="38" t="s">
        <v>112</v>
      </c>
      <c r="E342" s="28" t="s">
        <v>2687</v>
      </c>
      <c r="F342" s="1">
        <f t="shared" si="22"/>
        <v>1.067</v>
      </c>
      <c r="G342" s="38">
        <v>6</v>
      </c>
      <c r="H342" s="34">
        <v>8594050758582</v>
      </c>
      <c r="I342" s="35">
        <v>0.021</v>
      </c>
    </row>
    <row r="343" spans="1:9" ht="15">
      <c r="A343" s="91" t="s">
        <v>860</v>
      </c>
      <c r="B343" s="94" t="s">
        <v>861</v>
      </c>
      <c r="C343" s="32" t="s">
        <v>1356</v>
      </c>
      <c r="D343" s="38" t="s">
        <v>112</v>
      </c>
      <c r="E343" s="28" t="s">
        <v>2688</v>
      </c>
      <c r="F343" s="1">
        <f t="shared" si="22"/>
        <v>1.421</v>
      </c>
      <c r="G343" s="38">
        <v>6</v>
      </c>
      <c r="H343" s="83">
        <v>8594050759084</v>
      </c>
      <c r="I343" s="35">
        <v>0.036</v>
      </c>
    </row>
    <row r="344" spans="1:9" ht="15">
      <c r="A344" s="91" t="s">
        <v>862</v>
      </c>
      <c r="B344" s="94" t="s">
        <v>863</v>
      </c>
      <c r="C344" s="32" t="s">
        <v>1357</v>
      </c>
      <c r="D344" s="38" t="s">
        <v>112</v>
      </c>
      <c r="E344" s="28" t="s">
        <v>2689</v>
      </c>
      <c r="F344" s="1">
        <f t="shared" si="22"/>
        <v>2.361</v>
      </c>
      <c r="G344" s="38">
        <v>4</v>
      </c>
      <c r="H344" s="83">
        <v>8594050750609</v>
      </c>
      <c r="I344" s="35">
        <v>0.024</v>
      </c>
    </row>
    <row r="345" spans="1:13" s="53" customFormat="1" ht="13.5" customHeight="1">
      <c r="A345" s="91"/>
      <c r="B345" s="94"/>
      <c r="C345" s="43" t="s">
        <v>1546</v>
      </c>
      <c r="D345" s="38"/>
      <c r="E345" s="28"/>
      <c r="F345" s="1"/>
      <c r="G345" s="35"/>
      <c r="H345" s="83"/>
      <c r="I345" s="35"/>
      <c r="J345" s="36"/>
      <c r="K345" s="36"/>
      <c r="L345" s="36"/>
      <c r="M345" s="36"/>
    </row>
    <row r="346" spans="1:9" ht="15">
      <c r="A346" s="91" t="s">
        <v>864</v>
      </c>
      <c r="B346" s="94" t="s">
        <v>865</v>
      </c>
      <c r="C346" s="32" t="s">
        <v>1358</v>
      </c>
      <c r="D346" s="38" t="s">
        <v>112</v>
      </c>
      <c r="E346" s="28" t="s">
        <v>2658</v>
      </c>
      <c r="F346" s="1">
        <f aca="true" t="shared" si="23" ref="F346:F358">E346*((100-$F$2)/100)</f>
        <v>0.382</v>
      </c>
      <c r="G346" s="38">
        <v>10</v>
      </c>
      <c r="H346" s="34">
        <v>8594050751583</v>
      </c>
      <c r="I346" s="35">
        <v>0.003</v>
      </c>
    </row>
    <row r="347" spans="1:9" ht="15">
      <c r="A347" s="91" t="s">
        <v>2325</v>
      </c>
      <c r="B347" s="94" t="s">
        <v>1689</v>
      </c>
      <c r="C347" s="32" t="s">
        <v>1820</v>
      </c>
      <c r="D347" s="38" t="s">
        <v>112</v>
      </c>
      <c r="E347" s="28" t="s">
        <v>2659</v>
      </c>
      <c r="F347" s="1">
        <f t="shared" si="23"/>
        <v>0.398</v>
      </c>
      <c r="G347" s="38">
        <v>10</v>
      </c>
      <c r="H347" s="83">
        <v>8594050752184</v>
      </c>
      <c r="I347" s="35">
        <v>0.005</v>
      </c>
    </row>
    <row r="348" spans="1:9" ht="15">
      <c r="A348" s="91" t="s">
        <v>866</v>
      </c>
      <c r="B348" s="94" t="s">
        <v>867</v>
      </c>
      <c r="C348" s="32" t="s">
        <v>1359</v>
      </c>
      <c r="D348" s="38" t="s">
        <v>112</v>
      </c>
      <c r="E348" s="28" t="s">
        <v>2660</v>
      </c>
      <c r="F348" s="1">
        <f t="shared" si="23"/>
        <v>0.415</v>
      </c>
      <c r="G348" s="38">
        <v>10</v>
      </c>
      <c r="H348" s="34">
        <v>8594050752962</v>
      </c>
      <c r="I348" s="35">
        <v>0.005</v>
      </c>
    </row>
    <row r="349" spans="1:9" ht="15">
      <c r="A349" s="91" t="s">
        <v>868</v>
      </c>
      <c r="B349" s="94" t="s">
        <v>869</v>
      </c>
      <c r="C349" s="32" t="s">
        <v>1360</v>
      </c>
      <c r="D349" s="38" t="s">
        <v>112</v>
      </c>
      <c r="E349" s="28" t="s">
        <v>2661</v>
      </c>
      <c r="F349" s="1">
        <f t="shared" si="23"/>
        <v>0.426</v>
      </c>
      <c r="G349" s="38">
        <v>10</v>
      </c>
      <c r="H349" s="34">
        <v>8594050753600</v>
      </c>
      <c r="I349" s="35">
        <v>0.006</v>
      </c>
    </row>
    <row r="350" spans="1:9" ht="15">
      <c r="A350" s="91" t="s">
        <v>2103</v>
      </c>
      <c r="B350" s="94" t="s">
        <v>1690</v>
      </c>
      <c r="C350" s="32" t="s">
        <v>1821</v>
      </c>
      <c r="D350" s="38" t="s">
        <v>112</v>
      </c>
      <c r="E350" s="28" t="s">
        <v>2662</v>
      </c>
      <c r="F350" s="1">
        <f t="shared" si="23"/>
        <v>0.586</v>
      </c>
      <c r="G350" s="38">
        <v>10</v>
      </c>
      <c r="H350" s="34">
        <v>8594050754263</v>
      </c>
      <c r="I350" s="35">
        <v>0.008</v>
      </c>
    </row>
    <row r="351" spans="1:13" s="53" customFormat="1" ht="13.5" customHeight="1">
      <c r="A351" s="91" t="s">
        <v>2336</v>
      </c>
      <c r="B351" s="94" t="s">
        <v>1691</v>
      </c>
      <c r="C351" s="32" t="s">
        <v>1822</v>
      </c>
      <c r="D351" s="38" t="s">
        <v>112</v>
      </c>
      <c r="E351" s="28" t="s">
        <v>2663</v>
      </c>
      <c r="F351" s="1">
        <f t="shared" si="23"/>
        <v>0.625</v>
      </c>
      <c r="G351" s="38">
        <v>10</v>
      </c>
      <c r="H351" s="83">
        <v>8594050754904</v>
      </c>
      <c r="I351" s="35">
        <v>0.007</v>
      </c>
      <c r="J351" s="36"/>
      <c r="K351" s="36"/>
      <c r="L351" s="36"/>
      <c r="M351" s="36"/>
    </row>
    <row r="352" spans="1:9" ht="15">
      <c r="A352" s="91" t="s">
        <v>870</v>
      </c>
      <c r="B352" s="94" t="s">
        <v>871</v>
      </c>
      <c r="C352" s="32" t="s">
        <v>1361</v>
      </c>
      <c r="D352" s="38" t="s">
        <v>112</v>
      </c>
      <c r="E352" s="28" t="s">
        <v>2664</v>
      </c>
      <c r="F352" s="1">
        <f t="shared" si="23"/>
        <v>0.647</v>
      </c>
      <c r="G352" s="38">
        <v>10</v>
      </c>
      <c r="H352" s="34">
        <v>8594050755505</v>
      </c>
      <c r="I352" s="35">
        <v>0.01</v>
      </c>
    </row>
    <row r="353" spans="1:9" ht="15">
      <c r="A353" s="91" t="s">
        <v>872</v>
      </c>
      <c r="B353" s="94" t="s">
        <v>873</v>
      </c>
      <c r="C353" s="32" t="s">
        <v>1362</v>
      </c>
      <c r="D353" s="38" t="s">
        <v>112</v>
      </c>
      <c r="E353" s="28" t="s">
        <v>2666</v>
      </c>
      <c r="F353" s="1">
        <f t="shared" si="23"/>
        <v>0.747</v>
      </c>
      <c r="G353" s="38">
        <v>10</v>
      </c>
      <c r="H353" s="34">
        <v>8594050756304</v>
      </c>
      <c r="I353" s="35">
        <v>0.01</v>
      </c>
    </row>
    <row r="354" spans="1:13" s="53" customFormat="1" ht="13.5" customHeight="1">
      <c r="A354" s="91" t="s">
        <v>874</v>
      </c>
      <c r="B354" s="94" t="s">
        <v>875</v>
      </c>
      <c r="C354" s="32" t="s">
        <v>1363</v>
      </c>
      <c r="D354" s="38" t="s">
        <v>112</v>
      </c>
      <c r="E354" s="28" t="s">
        <v>2667</v>
      </c>
      <c r="F354" s="1">
        <f t="shared" si="23"/>
        <v>0.907</v>
      </c>
      <c r="G354" s="38">
        <v>10</v>
      </c>
      <c r="H354" s="34">
        <v>8594050757363</v>
      </c>
      <c r="I354" s="35">
        <v>0.021</v>
      </c>
      <c r="J354" s="36"/>
      <c r="K354" s="36"/>
      <c r="L354" s="36"/>
      <c r="M354" s="36"/>
    </row>
    <row r="355" spans="1:13" s="53" customFormat="1" ht="13.5" customHeight="1">
      <c r="A355" s="91" t="s">
        <v>2351</v>
      </c>
      <c r="B355" s="94" t="s">
        <v>1692</v>
      </c>
      <c r="C355" s="32" t="s">
        <v>1823</v>
      </c>
      <c r="D355" s="38" t="s">
        <v>112</v>
      </c>
      <c r="E355" s="28" t="s">
        <v>2690</v>
      </c>
      <c r="F355" s="1">
        <f t="shared" si="23"/>
        <v>1.399</v>
      </c>
      <c r="G355" s="38">
        <v>6</v>
      </c>
      <c r="H355" s="83">
        <v>8594050757905</v>
      </c>
      <c r="I355" s="35">
        <v>0.018</v>
      </c>
      <c r="J355" s="36"/>
      <c r="K355" s="36"/>
      <c r="L355" s="36"/>
      <c r="M355" s="36"/>
    </row>
    <row r="356" spans="1:9" ht="15">
      <c r="A356" s="91" t="s">
        <v>876</v>
      </c>
      <c r="B356" s="94" t="s">
        <v>877</v>
      </c>
      <c r="C356" s="32" t="s">
        <v>1364</v>
      </c>
      <c r="D356" s="38" t="s">
        <v>112</v>
      </c>
      <c r="E356" s="28" t="s">
        <v>2691</v>
      </c>
      <c r="F356" s="1">
        <f t="shared" si="23"/>
        <v>1.465</v>
      </c>
      <c r="G356" s="38">
        <v>6</v>
      </c>
      <c r="H356" s="83">
        <v>8594050758483</v>
      </c>
      <c r="I356" s="35">
        <v>0.021</v>
      </c>
    </row>
    <row r="357" spans="1:9" ht="15">
      <c r="A357" s="91" t="s">
        <v>878</v>
      </c>
      <c r="B357" s="94" t="s">
        <v>879</v>
      </c>
      <c r="C357" s="32" t="s">
        <v>1365</v>
      </c>
      <c r="D357" s="38" t="s">
        <v>112</v>
      </c>
      <c r="E357" s="28" t="s">
        <v>2692</v>
      </c>
      <c r="F357" s="1">
        <f t="shared" si="23"/>
        <v>1.93</v>
      </c>
      <c r="G357" s="38">
        <v>6</v>
      </c>
      <c r="H357" s="83">
        <v>8594050759008</v>
      </c>
      <c r="I357" s="35">
        <v>0.036</v>
      </c>
    </row>
    <row r="358" spans="1:9" ht="15">
      <c r="A358" s="91" t="s">
        <v>880</v>
      </c>
      <c r="B358" s="94" t="s">
        <v>881</v>
      </c>
      <c r="C358" s="32" t="s">
        <v>1366</v>
      </c>
      <c r="D358" s="38" t="s">
        <v>112</v>
      </c>
      <c r="E358" s="28" t="s">
        <v>2693</v>
      </c>
      <c r="F358" s="1">
        <f t="shared" si="23"/>
        <v>2.953</v>
      </c>
      <c r="G358" s="38">
        <v>4</v>
      </c>
      <c r="H358" s="83">
        <v>8594050750500</v>
      </c>
      <c r="I358" s="35">
        <v>0.024</v>
      </c>
    </row>
    <row r="359" spans="1:13" s="53" customFormat="1" ht="13.5" customHeight="1">
      <c r="A359" s="91"/>
      <c r="B359" s="94"/>
      <c r="C359" s="43" t="s">
        <v>1547</v>
      </c>
      <c r="D359" s="38"/>
      <c r="E359" s="28"/>
      <c r="F359" s="1"/>
      <c r="G359" s="35"/>
      <c r="H359" s="83"/>
      <c r="I359" s="35"/>
      <c r="J359" s="36"/>
      <c r="K359" s="36"/>
      <c r="L359" s="36"/>
      <c r="M359" s="36"/>
    </row>
    <row r="360" spans="1:9" ht="15">
      <c r="A360" s="91" t="s">
        <v>882</v>
      </c>
      <c r="B360" s="94" t="s">
        <v>883</v>
      </c>
      <c r="C360" s="32" t="s">
        <v>1367</v>
      </c>
      <c r="D360" s="38" t="s">
        <v>112</v>
      </c>
      <c r="E360" s="28" t="s">
        <v>2694</v>
      </c>
      <c r="F360" s="1">
        <f aca="true" t="shared" si="24" ref="F360:F372">E360*((100-$F$2)/100)</f>
        <v>0.326</v>
      </c>
      <c r="G360" s="38">
        <v>10</v>
      </c>
      <c r="H360" s="34">
        <v>8594050751026</v>
      </c>
      <c r="I360" s="35">
        <v>0.002</v>
      </c>
    </row>
    <row r="361" spans="1:9" ht="15">
      <c r="A361" s="91" t="s">
        <v>2318</v>
      </c>
      <c r="B361" s="94" t="s">
        <v>1589</v>
      </c>
      <c r="C361" s="32" t="s">
        <v>1824</v>
      </c>
      <c r="D361" s="38" t="s">
        <v>112</v>
      </c>
      <c r="E361" s="28" t="s">
        <v>2695</v>
      </c>
      <c r="F361" s="1">
        <f t="shared" si="24"/>
        <v>0.354</v>
      </c>
      <c r="G361" s="38">
        <v>10</v>
      </c>
      <c r="H361" s="83">
        <v>8594050751880</v>
      </c>
      <c r="I361" s="35">
        <v>0.003</v>
      </c>
    </row>
    <row r="362" spans="1:9" ht="15">
      <c r="A362" s="91" t="s">
        <v>884</v>
      </c>
      <c r="B362" s="94" t="s">
        <v>885</v>
      </c>
      <c r="C362" s="32" t="s">
        <v>1368</v>
      </c>
      <c r="D362" s="38" t="s">
        <v>112</v>
      </c>
      <c r="E362" s="28" t="s">
        <v>2696</v>
      </c>
      <c r="F362" s="1">
        <f t="shared" si="24"/>
        <v>0.376</v>
      </c>
      <c r="G362" s="38">
        <v>10</v>
      </c>
      <c r="H362" s="34">
        <v>8594050752627</v>
      </c>
      <c r="I362" s="35">
        <v>0.003</v>
      </c>
    </row>
    <row r="363" spans="1:9" ht="15">
      <c r="A363" s="91" t="s">
        <v>886</v>
      </c>
      <c r="B363" s="94" t="s">
        <v>887</v>
      </c>
      <c r="C363" s="32" t="s">
        <v>1369</v>
      </c>
      <c r="D363" s="38" t="s">
        <v>112</v>
      </c>
      <c r="E363" s="28" t="s">
        <v>2697</v>
      </c>
      <c r="F363" s="1">
        <f t="shared" si="24"/>
        <v>0.365</v>
      </c>
      <c r="G363" s="38">
        <v>10</v>
      </c>
      <c r="H363" s="34">
        <v>8594050753303</v>
      </c>
      <c r="I363" s="35">
        <v>0.004</v>
      </c>
    </row>
    <row r="364" spans="1:9" ht="15">
      <c r="A364" s="91" t="s">
        <v>888</v>
      </c>
      <c r="B364" s="94" t="s">
        <v>889</v>
      </c>
      <c r="C364" s="32" t="s">
        <v>1370</v>
      </c>
      <c r="D364" s="38" t="s">
        <v>112</v>
      </c>
      <c r="E364" s="28" t="s">
        <v>2661</v>
      </c>
      <c r="F364" s="1">
        <f t="shared" si="24"/>
        <v>0.426</v>
      </c>
      <c r="G364" s="38">
        <v>10</v>
      </c>
      <c r="H364" s="34">
        <v>8594050753921</v>
      </c>
      <c r="I364" s="35">
        <v>0.005</v>
      </c>
    </row>
    <row r="365" spans="1:13" s="53" customFormat="1" ht="13.5" customHeight="1">
      <c r="A365" s="91" t="s">
        <v>328</v>
      </c>
      <c r="B365" s="94" t="s">
        <v>1590</v>
      </c>
      <c r="C365" s="32" t="s">
        <v>1825</v>
      </c>
      <c r="D365" s="38" t="s">
        <v>112</v>
      </c>
      <c r="E365" s="28" t="s">
        <v>2698</v>
      </c>
      <c r="F365" s="1">
        <f t="shared" si="24"/>
        <v>0.448</v>
      </c>
      <c r="G365" s="38">
        <v>10</v>
      </c>
      <c r="H365" s="83">
        <v>8594050754607</v>
      </c>
      <c r="I365" s="35">
        <v>0.005</v>
      </c>
      <c r="J365" s="36"/>
      <c r="K365" s="36"/>
      <c r="L365" s="36"/>
      <c r="M365" s="36"/>
    </row>
    <row r="366" spans="1:9" ht="15">
      <c r="A366" s="91" t="s">
        <v>890</v>
      </c>
      <c r="B366" s="94" t="s">
        <v>891</v>
      </c>
      <c r="C366" s="32" t="s">
        <v>1371</v>
      </c>
      <c r="D366" s="38" t="s">
        <v>112</v>
      </c>
      <c r="E366" s="28" t="s">
        <v>2699</v>
      </c>
      <c r="F366" s="1">
        <f t="shared" si="24"/>
        <v>0.47</v>
      </c>
      <c r="G366" s="38">
        <v>10</v>
      </c>
      <c r="H366" s="34">
        <v>8594050755208</v>
      </c>
      <c r="I366" s="35">
        <v>0.007</v>
      </c>
    </row>
    <row r="367" spans="1:9" ht="15">
      <c r="A367" s="91" t="s">
        <v>892</v>
      </c>
      <c r="B367" s="94" t="s">
        <v>893</v>
      </c>
      <c r="C367" s="32" t="s">
        <v>1372</v>
      </c>
      <c r="D367" s="38" t="s">
        <v>112</v>
      </c>
      <c r="E367" s="28" t="s">
        <v>2662</v>
      </c>
      <c r="F367" s="1">
        <f t="shared" si="24"/>
        <v>0.586</v>
      </c>
      <c r="G367" s="38">
        <v>10</v>
      </c>
      <c r="H367" s="34">
        <v>8594050755826</v>
      </c>
      <c r="I367" s="35">
        <v>0.007</v>
      </c>
    </row>
    <row r="368" spans="1:9" ht="15">
      <c r="A368" s="91" t="s">
        <v>894</v>
      </c>
      <c r="B368" s="94" t="s">
        <v>895</v>
      </c>
      <c r="C368" s="32" t="s">
        <v>1373</v>
      </c>
      <c r="D368" s="38" t="s">
        <v>112</v>
      </c>
      <c r="E368" s="28" t="s">
        <v>2701</v>
      </c>
      <c r="F368" s="1">
        <f t="shared" si="24"/>
        <v>0.94</v>
      </c>
      <c r="G368" s="38">
        <v>10</v>
      </c>
      <c r="H368" s="34">
        <v>8594050757066</v>
      </c>
      <c r="I368" s="35">
        <v>0.011</v>
      </c>
    </row>
    <row r="369" spans="1:13" s="53" customFormat="1" ht="13.5" customHeight="1">
      <c r="A369" s="91" t="s">
        <v>2297</v>
      </c>
      <c r="B369" s="94" t="s">
        <v>1591</v>
      </c>
      <c r="C369" s="32" t="s">
        <v>1826</v>
      </c>
      <c r="D369" s="38" t="s">
        <v>112</v>
      </c>
      <c r="E369" s="28" t="s">
        <v>2702</v>
      </c>
      <c r="F369" s="1">
        <f t="shared" si="24"/>
        <v>1.217</v>
      </c>
      <c r="G369" s="38">
        <v>6</v>
      </c>
      <c r="H369" s="83">
        <v>8594050757660</v>
      </c>
      <c r="I369" s="35">
        <v>0.011</v>
      </c>
      <c r="J369" s="36"/>
      <c r="K369" s="36"/>
      <c r="L369" s="36"/>
      <c r="M369" s="36"/>
    </row>
    <row r="370" spans="1:9" ht="15">
      <c r="A370" s="91" t="s">
        <v>896</v>
      </c>
      <c r="B370" s="94" t="s">
        <v>897</v>
      </c>
      <c r="C370" s="32" t="s">
        <v>1374</v>
      </c>
      <c r="D370" s="38" t="s">
        <v>112</v>
      </c>
      <c r="E370" s="28" t="s">
        <v>2703</v>
      </c>
      <c r="F370" s="1">
        <f t="shared" si="24"/>
        <v>1.311</v>
      </c>
      <c r="G370" s="38">
        <v>6</v>
      </c>
      <c r="H370" s="83">
        <v>8594050758186</v>
      </c>
      <c r="I370" s="35">
        <v>0.028</v>
      </c>
    </row>
    <row r="371" spans="1:9" ht="15">
      <c r="A371" s="91" t="s">
        <v>898</v>
      </c>
      <c r="B371" s="94" t="s">
        <v>899</v>
      </c>
      <c r="C371" s="32" t="s">
        <v>1375</v>
      </c>
      <c r="D371" s="38" t="s">
        <v>112</v>
      </c>
      <c r="E371" s="28" t="s">
        <v>2704</v>
      </c>
      <c r="F371" s="1">
        <f t="shared" si="24"/>
        <v>1.499</v>
      </c>
      <c r="G371" s="38">
        <v>6</v>
      </c>
      <c r="H371" s="83">
        <v>8594050758766</v>
      </c>
      <c r="I371" s="35">
        <v>0.035</v>
      </c>
    </row>
    <row r="372" spans="1:9" ht="15">
      <c r="A372" s="91" t="s">
        <v>900</v>
      </c>
      <c r="B372" s="94" t="s">
        <v>901</v>
      </c>
      <c r="C372" s="32" t="s">
        <v>1376</v>
      </c>
      <c r="D372" s="38" t="s">
        <v>112</v>
      </c>
      <c r="E372" s="28" t="s">
        <v>2705</v>
      </c>
      <c r="F372" s="1">
        <f t="shared" si="24"/>
        <v>1.537</v>
      </c>
      <c r="G372" s="38">
        <v>4</v>
      </c>
      <c r="H372" s="83">
        <v>8594050750180</v>
      </c>
      <c r="I372" s="35">
        <v>0.033</v>
      </c>
    </row>
    <row r="373" spans="1:13" s="54" customFormat="1" ht="15">
      <c r="A373" s="91"/>
      <c r="B373" s="94"/>
      <c r="C373" s="43" t="s">
        <v>1548</v>
      </c>
      <c r="D373" s="38"/>
      <c r="E373" s="28"/>
      <c r="F373" s="1"/>
      <c r="G373" s="35"/>
      <c r="H373" s="83"/>
      <c r="I373" s="35"/>
      <c r="J373" s="36"/>
      <c r="K373" s="36"/>
      <c r="L373" s="36"/>
      <c r="M373" s="36"/>
    </row>
    <row r="374" spans="1:9" ht="15">
      <c r="A374" s="91" t="s">
        <v>902</v>
      </c>
      <c r="B374" s="94" t="s">
        <v>903</v>
      </c>
      <c r="C374" s="32" t="s">
        <v>1377</v>
      </c>
      <c r="D374" s="38" t="s">
        <v>112</v>
      </c>
      <c r="E374" s="28" t="s">
        <v>2706</v>
      </c>
      <c r="F374" s="1">
        <f aca="true" t="shared" si="25" ref="F374:F386">E374*((100-$F$2)/100)</f>
        <v>0.265</v>
      </c>
      <c r="G374" s="38">
        <v>10</v>
      </c>
      <c r="H374" s="34">
        <v>8594050750906</v>
      </c>
      <c r="I374" s="35">
        <v>0.001</v>
      </c>
    </row>
    <row r="375" spans="1:9" ht="15">
      <c r="A375" s="91" t="s">
        <v>332</v>
      </c>
      <c r="B375" s="94" t="s">
        <v>1615</v>
      </c>
      <c r="C375" s="32" t="s">
        <v>1827</v>
      </c>
      <c r="D375" s="38" t="s">
        <v>112</v>
      </c>
      <c r="E375" s="28" t="s">
        <v>2706</v>
      </c>
      <c r="F375" s="1">
        <f t="shared" si="25"/>
        <v>0.265</v>
      </c>
      <c r="G375" s="38">
        <v>10</v>
      </c>
      <c r="H375" s="83">
        <v>8594050751804</v>
      </c>
      <c r="I375" s="35">
        <v>0.002</v>
      </c>
    </row>
    <row r="376" spans="1:9" ht="15">
      <c r="A376" s="91" t="s">
        <v>904</v>
      </c>
      <c r="B376" s="94" t="s">
        <v>905</v>
      </c>
      <c r="C376" s="32" t="s">
        <v>1378</v>
      </c>
      <c r="D376" s="38" t="s">
        <v>112</v>
      </c>
      <c r="E376" s="28" t="s">
        <v>2695</v>
      </c>
      <c r="F376" s="1">
        <f t="shared" si="25"/>
        <v>0.354</v>
      </c>
      <c r="G376" s="38">
        <v>10</v>
      </c>
      <c r="H376" s="34">
        <v>8594050752528</v>
      </c>
      <c r="I376" s="35">
        <v>0.002</v>
      </c>
    </row>
    <row r="377" spans="1:9" ht="15">
      <c r="A377" s="91" t="s">
        <v>906</v>
      </c>
      <c r="B377" s="94" t="s">
        <v>907</v>
      </c>
      <c r="C377" s="32" t="s">
        <v>1379</v>
      </c>
      <c r="D377" s="38" t="s">
        <v>112</v>
      </c>
      <c r="E377" s="28" t="s">
        <v>2707</v>
      </c>
      <c r="F377" s="1">
        <f t="shared" si="25"/>
        <v>0.299</v>
      </c>
      <c r="G377" s="38">
        <v>10</v>
      </c>
      <c r="H377" s="34">
        <v>8594050753204</v>
      </c>
      <c r="I377" s="35">
        <v>0.002</v>
      </c>
    </row>
    <row r="378" spans="1:9" ht="15">
      <c r="A378" s="91" t="s">
        <v>908</v>
      </c>
      <c r="B378" s="94" t="s">
        <v>909</v>
      </c>
      <c r="C378" s="32" t="s">
        <v>1380</v>
      </c>
      <c r="D378" s="38" t="s">
        <v>112</v>
      </c>
      <c r="E378" s="28" t="s">
        <v>2697</v>
      </c>
      <c r="F378" s="1">
        <f t="shared" si="25"/>
        <v>0.365</v>
      </c>
      <c r="G378" s="38">
        <v>10</v>
      </c>
      <c r="H378" s="34">
        <v>8594050753808</v>
      </c>
      <c r="I378" s="35">
        <v>0.003</v>
      </c>
    </row>
    <row r="379" spans="1:13" s="53" customFormat="1" ht="13.5" customHeight="1">
      <c r="A379" s="91" t="s">
        <v>2322</v>
      </c>
      <c r="B379" s="94" t="s">
        <v>1616</v>
      </c>
      <c r="C379" s="32" t="s">
        <v>1828</v>
      </c>
      <c r="D379" s="38" t="s">
        <v>112</v>
      </c>
      <c r="E379" s="28" t="s">
        <v>2658</v>
      </c>
      <c r="F379" s="1">
        <f t="shared" si="25"/>
        <v>0.382</v>
      </c>
      <c r="G379" s="38">
        <v>10</v>
      </c>
      <c r="H379" s="83">
        <v>8594050754508</v>
      </c>
      <c r="I379" s="35">
        <v>0.003</v>
      </c>
      <c r="J379" s="36"/>
      <c r="K379" s="36"/>
      <c r="L379" s="36"/>
      <c r="M379" s="36"/>
    </row>
    <row r="380" spans="1:9" ht="15">
      <c r="A380" s="91" t="s">
        <v>910</v>
      </c>
      <c r="B380" s="94" t="s">
        <v>911</v>
      </c>
      <c r="C380" s="32" t="s">
        <v>1381</v>
      </c>
      <c r="D380" s="38" t="s">
        <v>112</v>
      </c>
      <c r="E380" s="28" t="s">
        <v>2708</v>
      </c>
      <c r="F380" s="1">
        <f t="shared" si="25"/>
        <v>0.404</v>
      </c>
      <c r="G380" s="38">
        <v>10</v>
      </c>
      <c r="H380" s="34">
        <v>8594050755109</v>
      </c>
      <c r="I380" s="35">
        <v>0.005</v>
      </c>
    </row>
    <row r="381" spans="1:9" ht="15">
      <c r="A381" s="91" t="s">
        <v>912</v>
      </c>
      <c r="B381" s="94" t="s">
        <v>913</v>
      </c>
      <c r="C381" s="32" t="s">
        <v>1382</v>
      </c>
      <c r="D381" s="38" t="s">
        <v>112</v>
      </c>
      <c r="E381" s="28" t="s">
        <v>2710</v>
      </c>
      <c r="F381" s="1">
        <f t="shared" si="25"/>
        <v>0.487</v>
      </c>
      <c r="G381" s="38">
        <v>10</v>
      </c>
      <c r="H381" s="34">
        <v>8594050755703</v>
      </c>
      <c r="I381" s="35">
        <v>0.005</v>
      </c>
    </row>
    <row r="382" spans="1:9" ht="15">
      <c r="A382" s="91" t="s">
        <v>914</v>
      </c>
      <c r="B382" s="94" t="s">
        <v>915</v>
      </c>
      <c r="C382" s="32" t="s">
        <v>1383</v>
      </c>
      <c r="D382" s="38" t="s">
        <v>112</v>
      </c>
      <c r="E382" s="28" t="s">
        <v>2711</v>
      </c>
      <c r="F382" s="1">
        <f t="shared" si="25"/>
        <v>0.658</v>
      </c>
      <c r="G382" s="38">
        <v>10</v>
      </c>
      <c r="H382" s="34">
        <v>8594050756960</v>
      </c>
      <c r="I382" s="35">
        <v>0.008</v>
      </c>
    </row>
    <row r="383" spans="1:13" s="53" customFormat="1" ht="13.5" customHeight="1">
      <c r="A383" s="91" t="s">
        <v>336</v>
      </c>
      <c r="B383" s="94" t="s">
        <v>1617</v>
      </c>
      <c r="C383" s="32" t="s">
        <v>1829</v>
      </c>
      <c r="D383" s="38" t="s">
        <v>112</v>
      </c>
      <c r="E383" s="28" t="s">
        <v>2712</v>
      </c>
      <c r="F383" s="1">
        <f t="shared" si="25"/>
        <v>0.852</v>
      </c>
      <c r="G383" s="38">
        <v>6</v>
      </c>
      <c r="H383" s="83">
        <v>8594050757561</v>
      </c>
      <c r="I383" s="35">
        <v>0.011</v>
      </c>
      <c r="J383" s="36"/>
      <c r="K383" s="36"/>
      <c r="L383" s="36"/>
      <c r="M383" s="36"/>
    </row>
    <row r="384" spans="1:9" ht="15">
      <c r="A384" s="91" t="s">
        <v>916</v>
      </c>
      <c r="B384" s="94" t="s">
        <v>917</v>
      </c>
      <c r="C384" s="32" t="s">
        <v>1384</v>
      </c>
      <c r="D384" s="38" t="s">
        <v>112</v>
      </c>
      <c r="E384" s="28" t="s">
        <v>2713</v>
      </c>
      <c r="F384" s="1">
        <f t="shared" si="25"/>
        <v>1.001</v>
      </c>
      <c r="G384" s="38">
        <v>6</v>
      </c>
      <c r="H384" s="34">
        <v>8594050758087</v>
      </c>
      <c r="I384" s="35">
        <v>0.017</v>
      </c>
    </row>
    <row r="385" spans="1:9" ht="15">
      <c r="A385" s="91" t="s">
        <v>918</v>
      </c>
      <c r="B385" s="94" t="s">
        <v>919</v>
      </c>
      <c r="C385" s="32" t="s">
        <v>1385</v>
      </c>
      <c r="D385" s="38" t="s">
        <v>112</v>
      </c>
      <c r="E385" s="28" t="s">
        <v>2714</v>
      </c>
      <c r="F385" s="1">
        <f t="shared" si="25"/>
        <v>1.167</v>
      </c>
      <c r="G385" s="38">
        <v>6</v>
      </c>
      <c r="H385" s="83">
        <v>8594050758681</v>
      </c>
      <c r="I385" s="35">
        <v>0.022</v>
      </c>
    </row>
    <row r="386" spans="1:9" ht="15">
      <c r="A386" s="91" t="s">
        <v>920</v>
      </c>
      <c r="B386" s="94" t="s">
        <v>921</v>
      </c>
      <c r="C386" s="32" t="s">
        <v>1386</v>
      </c>
      <c r="D386" s="38" t="s">
        <v>112</v>
      </c>
      <c r="E386" s="28" t="s">
        <v>2715</v>
      </c>
      <c r="F386" s="1">
        <f t="shared" si="25"/>
        <v>2.262</v>
      </c>
      <c r="G386" s="38">
        <v>4</v>
      </c>
      <c r="H386" s="83">
        <v>8594050750081</v>
      </c>
      <c r="I386" s="35">
        <v>0.021</v>
      </c>
    </row>
    <row r="387" spans="2:8" ht="15">
      <c r="B387" s="94"/>
      <c r="C387" s="43" t="s">
        <v>2081</v>
      </c>
      <c r="D387" s="38"/>
      <c r="E387" s="28"/>
      <c r="F387" s="1"/>
      <c r="G387" s="38"/>
      <c r="H387" s="83"/>
    </row>
    <row r="388" spans="1:9" ht="15">
      <c r="A388" s="94" t="s">
        <v>2082</v>
      </c>
      <c r="B388" s="94" t="s">
        <v>2086</v>
      </c>
      <c r="C388" s="32" t="s">
        <v>2083</v>
      </c>
      <c r="D388" s="38" t="s">
        <v>112</v>
      </c>
      <c r="E388" s="28">
        <v>1.744</v>
      </c>
      <c r="F388" s="1">
        <f>E388*((100-$F$2)/100)</f>
        <v>1.744</v>
      </c>
      <c r="G388" s="38">
        <v>10</v>
      </c>
      <c r="H388" s="83">
        <v>8594025482306</v>
      </c>
      <c r="I388" s="35">
        <v>0.056</v>
      </c>
    </row>
    <row r="389" spans="1:13" s="53" customFormat="1" ht="13.5" customHeight="1">
      <c r="A389" s="95"/>
      <c r="B389" s="102"/>
      <c r="C389" s="52" t="s">
        <v>1565</v>
      </c>
      <c r="D389" s="66"/>
      <c r="E389" s="67"/>
      <c r="F389" s="61"/>
      <c r="G389" s="68"/>
      <c r="H389" s="86"/>
      <c r="I389" s="68"/>
      <c r="J389" s="36"/>
      <c r="K389" s="36"/>
      <c r="L389" s="36"/>
      <c r="M389" s="36"/>
    </row>
    <row r="390" spans="1:9" ht="15">
      <c r="A390" s="91" t="s">
        <v>442</v>
      </c>
      <c r="B390" s="94" t="s">
        <v>2594</v>
      </c>
      <c r="C390" s="32" t="s">
        <v>2595</v>
      </c>
      <c r="D390" s="38" t="s">
        <v>12</v>
      </c>
      <c r="E390" s="28" t="s">
        <v>2721</v>
      </c>
      <c r="F390" s="1">
        <f aca="true" t="shared" si="26" ref="F390:F403">E390*((100-$F$2)/100)</f>
        <v>1.261</v>
      </c>
      <c r="G390" s="38">
        <v>50</v>
      </c>
      <c r="H390" s="83" t="s">
        <v>2117</v>
      </c>
      <c r="I390" s="35">
        <v>0.075</v>
      </c>
    </row>
    <row r="391" spans="1:9" ht="15">
      <c r="A391" s="91" t="s">
        <v>444</v>
      </c>
      <c r="B391" s="94" t="s">
        <v>2596</v>
      </c>
      <c r="C391" s="32" t="s">
        <v>2597</v>
      </c>
      <c r="D391" s="38" t="s">
        <v>12</v>
      </c>
      <c r="E391" s="28" t="s">
        <v>2722</v>
      </c>
      <c r="F391" s="1">
        <f t="shared" si="26"/>
        <v>1.443</v>
      </c>
      <c r="G391" s="38">
        <v>32</v>
      </c>
      <c r="H391" s="83" t="s">
        <v>2118</v>
      </c>
      <c r="I391" s="35">
        <v>0.22</v>
      </c>
    </row>
    <row r="392" spans="1:9" ht="15">
      <c r="A392" s="91" t="s">
        <v>448</v>
      </c>
      <c r="B392" s="94" t="s">
        <v>2598</v>
      </c>
      <c r="C392" s="32" t="s">
        <v>2263</v>
      </c>
      <c r="D392" s="38" t="s">
        <v>12</v>
      </c>
      <c r="E392" s="28" t="s">
        <v>2691</v>
      </c>
      <c r="F392" s="1">
        <f t="shared" si="26"/>
        <v>1.465</v>
      </c>
      <c r="G392" s="38">
        <v>24</v>
      </c>
      <c r="H392" s="83" t="s">
        <v>2119</v>
      </c>
      <c r="I392" s="35">
        <v>0.125</v>
      </c>
    </row>
    <row r="393" spans="1:9" ht="15">
      <c r="A393" s="91" t="s">
        <v>450</v>
      </c>
      <c r="B393" s="94" t="s">
        <v>2599</v>
      </c>
      <c r="C393" s="32" t="s">
        <v>2264</v>
      </c>
      <c r="D393" s="38" t="s">
        <v>12</v>
      </c>
      <c r="E393" s="28" t="s">
        <v>2723</v>
      </c>
      <c r="F393" s="1">
        <f t="shared" si="26"/>
        <v>2.339</v>
      </c>
      <c r="G393" s="38">
        <v>18</v>
      </c>
      <c r="H393" s="83" t="s">
        <v>2120</v>
      </c>
      <c r="I393" s="35">
        <v>0.183</v>
      </c>
    </row>
    <row r="394" spans="1:9" ht="15">
      <c r="A394" s="91" t="s">
        <v>450</v>
      </c>
      <c r="B394" s="94" t="s">
        <v>2600</v>
      </c>
      <c r="C394" s="32" t="s">
        <v>2601</v>
      </c>
      <c r="D394" s="38" t="s">
        <v>12</v>
      </c>
      <c r="E394" s="28" t="s">
        <v>2724</v>
      </c>
      <c r="F394" s="1">
        <f t="shared" si="26"/>
        <v>2.859</v>
      </c>
      <c r="G394" s="38">
        <v>24</v>
      </c>
      <c r="H394" s="83" t="s">
        <v>2121</v>
      </c>
      <c r="I394" s="35">
        <v>0.258</v>
      </c>
    </row>
    <row r="395" spans="1:9" ht="15">
      <c r="A395" s="91" t="s">
        <v>452</v>
      </c>
      <c r="B395" s="94" t="s">
        <v>2602</v>
      </c>
      <c r="C395" s="32" t="s">
        <v>2603</v>
      </c>
      <c r="D395" s="38" t="s">
        <v>12</v>
      </c>
      <c r="E395" s="28" t="s">
        <v>2725</v>
      </c>
      <c r="F395" s="1">
        <f t="shared" si="26"/>
        <v>2.876</v>
      </c>
      <c r="G395" s="38">
        <v>18</v>
      </c>
      <c r="H395" s="83" t="s">
        <v>2122</v>
      </c>
      <c r="I395" s="35">
        <v>0.315</v>
      </c>
    </row>
    <row r="396" spans="1:9" ht="15">
      <c r="A396" s="91" t="s">
        <v>454</v>
      </c>
      <c r="B396" s="94" t="s">
        <v>2604</v>
      </c>
      <c r="C396" s="32" t="s">
        <v>2605</v>
      </c>
      <c r="D396" s="38" t="s">
        <v>12</v>
      </c>
      <c r="E396" s="28" t="s">
        <v>2726</v>
      </c>
      <c r="F396" s="1">
        <f t="shared" si="26"/>
        <v>4.446</v>
      </c>
      <c r="G396" s="38">
        <v>24</v>
      </c>
      <c r="H396" s="83" t="s">
        <v>2123</v>
      </c>
      <c r="I396" s="35">
        <v>0.396</v>
      </c>
    </row>
    <row r="397" spans="1:9" ht="15">
      <c r="A397" s="105" t="s">
        <v>2630</v>
      </c>
      <c r="B397" s="105" t="s">
        <v>2631</v>
      </c>
      <c r="C397" s="32" t="s">
        <v>2632</v>
      </c>
      <c r="D397" s="38" t="s">
        <v>12</v>
      </c>
      <c r="E397" s="28" t="s">
        <v>2727</v>
      </c>
      <c r="F397" s="1">
        <f t="shared" si="26"/>
        <v>7.604</v>
      </c>
      <c r="G397" s="38">
        <v>12</v>
      </c>
      <c r="H397" s="83">
        <v>8594049459629</v>
      </c>
      <c r="I397" s="35">
        <v>0.525</v>
      </c>
    </row>
    <row r="398" spans="1:9" ht="15">
      <c r="A398" s="91" t="s">
        <v>456</v>
      </c>
      <c r="B398" s="94" t="s">
        <v>2606</v>
      </c>
      <c r="C398" s="32" t="s">
        <v>2607</v>
      </c>
      <c r="D398" s="38" t="s">
        <v>12</v>
      </c>
      <c r="E398" s="28" t="s">
        <v>2728</v>
      </c>
      <c r="F398" s="1">
        <f t="shared" si="26"/>
        <v>8.068</v>
      </c>
      <c r="G398" s="38">
        <v>16</v>
      </c>
      <c r="H398" s="83" t="s">
        <v>2124</v>
      </c>
      <c r="I398" s="35">
        <v>0.594</v>
      </c>
    </row>
    <row r="399" spans="1:9" ht="15">
      <c r="A399" s="91" t="s">
        <v>458</v>
      </c>
      <c r="B399" s="94" t="s">
        <v>2608</v>
      </c>
      <c r="C399" s="32" t="s">
        <v>2609</v>
      </c>
      <c r="D399" s="38" t="s">
        <v>12</v>
      </c>
      <c r="E399" s="28" t="s">
        <v>2729</v>
      </c>
      <c r="F399" s="1">
        <f t="shared" si="26"/>
        <v>9.616</v>
      </c>
      <c r="G399" s="38">
        <v>24</v>
      </c>
      <c r="H399" s="83" t="s">
        <v>2125</v>
      </c>
      <c r="I399" s="35">
        <v>0.75</v>
      </c>
    </row>
    <row r="400" spans="1:9" ht="15">
      <c r="A400" s="91" t="s">
        <v>460</v>
      </c>
      <c r="B400" s="94" t="s">
        <v>2610</v>
      </c>
      <c r="C400" s="32" t="s">
        <v>2611</v>
      </c>
      <c r="D400" s="38" t="s">
        <v>12</v>
      </c>
      <c r="E400" s="28" t="s">
        <v>2730</v>
      </c>
      <c r="F400" s="1">
        <f t="shared" si="26"/>
        <v>10.993</v>
      </c>
      <c r="G400" s="38">
        <v>24</v>
      </c>
      <c r="H400" s="83" t="s">
        <v>2126</v>
      </c>
      <c r="I400" s="35">
        <v>0.792</v>
      </c>
    </row>
    <row r="401" spans="1:9" ht="15">
      <c r="A401" s="91" t="s">
        <v>462</v>
      </c>
      <c r="B401" s="94" t="s">
        <v>2612</v>
      </c>
      <c r="C401" s="32" t="s">
        <v>2613</v>
      </c>
      <c r="D401" s="38" t="s">
        <v>12</v>
      </c>
      <c r="E401" s="28" t="s">
        <v>2731</v>
      </c>
      <c r="F401" s="1">
        <f t="shared" si="26"/>
        <v>12.426</v>
      </c>
      <c r="G401" s="38">
        <v>16</v>
      </c>
      <c r="H401" s="83" t="s">
        <v>2127</v>
      </c>
      <c r="I401" s="35">
        <v>1.156</v>
      </c>
    </row>
    <row r="402" spans="1:9" ht="15">
      <c r="A402" s="91" t="s">
        <v>2493</v>
      </c>
      <c r="B402" s="94" t="s">
        <v>2494</v>
      </c>
      <c r="C402" s="32" t="s">
        <v>2495</v>
      </c>
      <c r="D402" s="38" t="s">
        <v>12</v>
      </c>
      <c r="E402" s="28" t="s">
        <v>2732</v>
      </c>
      <c r="F402" s="1">
        <f t="shared" si="26"/>
        <v>1.333</v>
      </c>
      <c r="G402" s="38">
        <v>24</v>
      </c>
      <c r="H402" s="83" t="s">
        <v>2496</v>
      </c>
      <c r="I402" s="35">
        <v>0.095</v>
      </c>
    </row>
    <row r="403" spans="1:9" ht="15">
      <c r="A403" s="91" t="s">
        <v>2508</v>
      </c>
      <c r="B403" s="94" t="s">
        <v>2509</v>
      </c>
      <c r="C403" s="32" t="s">
        <v>2510</v>
      </c>
      <c r="D403" s="38" t="s">
        <v>12</v>
      </c>
      <c r="E403" s="28" t="s">
        <v>2733</v>
      </c>
      <c r="F403" s="1">
        <f t="shared" si="26"/>
        <v>2.682</v>
      </c>
      <c r="G403" s="38">
        <v>32</v>
      </c>
      <c r="H403" s="83" t="s">
        <v>2511</v>
      </c>
      <c r="I403" s="35">
        <v>0.198</v>
      </c>
    </row>
    <row r="404" spans="2:8" ht="15">
      <c r="B404" s="94"/>
      <c r="C404" s="43" t="s">
        <v>1566</v>
      </c>
      <c r="D404" s="38"/>
      <c r="E404" s="28"/>
      <c r="F404" s="1"/>
      <c r="G404" s="35"/>
      <c r="H404" s="83"/>
    </row>
    <row r="405" spans="1:9" ht="15">
      <c r="A405" s="91" t="s">
        <v>922</v>
      </c>
      <c r="B405" s="94" t="s">
        <v>1644</v>
      </c>
      <c r="C405" s="32" t="s">
        <v>1830</v>
      </c>
      <c r="D405" s="38" t="s">
        <v>112</v>
      </c>
      <c r="E405" s="28" t="s">
        <v>2658</v>
      </c>
      <c r="F405" s="1">
        <f aca="true" t="shared" si="27" ref="F405:F417">E405*((100-$F$2)/100)</f>
        <v>0.382</v>
      </c>
      <c r="G405" s="38">
        <v>10</v>
      </c>
      <c r="H405" s="34">
        <v>8594050751484</v>
      </c>
      <c r="I405" s="35">
        <v>0.003</v>
      </c>
    </row>
    <row r="406" spans="1:9" ht="15">
      <c r="A406" s="91" t="s">
        <v>268</v>
      </c>
      <c r="B406" s="94" t="s">
        <v>1645</v>
      </c>
      <c r="C406" s="32" t="s">
        <v>1831</v>
      </c>
      <c r="D406" s="38" t="s">
        <v>112</v>
      </c>
      <c r="E406" s="28" t="s">
        <v>2659</v>
      </c>
      <c r="F406" s="1">
        <f t="shared" si="27"/>
        <v>0.398</v>
      </c>
      <c r="G406" s="38">
        <v>10</v>
      </c>
      <c r="H406" s="83">
        <v>8594050752467</v>
      </c>
      <c r="I406" s="35">
        <v>0.004</v>
      </c>
    </row>
    <row r="407" spans="1:9" ht="15">
      <c r="A407" s="91" t="s">
        <v>924</v>
      </c>
      <c r="B407" s="94" t="s">
        <v>1646</v>
      </c>
      <c r="C407" s="32" t="s">
        <v>1832</v>
      </c>
      <c r="D407" s="38" t="s">
        <v>112</v>
      </c>
      <c r="E407" s="28" t="s">
        <v>2660</v>
      </c>
      <c r="F407" s="1">
        <f t="shared" si="27"/>
        <v>0.415</v>
      </c>
      <c r="G407" s="38">
        <v>10</v>
      </c>
      <c r="H407" s="34">
        <v>8594050752863</v>
      </c>
      <c r="I407" s="35">
        <v>0.005</v>
      </c>
    </row>
    <row r="408" spans="1:9" ht="15">
      <c r="A408" s="91" t="s">
        <v>926</v>
      </c>
      <c r="B408" s="94" t="s">
        <v>1647</v>
      </c>
      <c r="C408" s="32" t="s">
        <v>1833</v>
      </c>
      <c r="D408" s="38" t="s">
        <v>112</v>
      </c>
      <c r="E408" s="28" t="s">
        <v>2661</v>
      </c>
      <c r="F408" s="1">
        <f t="shared" si="27"/>
        <v>0.426</v>
      </c>
      <c r="G408" s="38">
        <v>10</v>
      </c>
      <c r="H408" s="34">
        <v>8594050759183</v>
      </c>
      <c r="I408" s="35">
        <v>0.006</v>
      </c>
    </row>
    <row r="409" spans="1:9" ht="15">
      <c r="A409" s="91" t="s">
        <v>928</v>
      </c>
      <c r="B409" s="94" t="s">
        <v>1648</v>
      </c>
      <c r="C409" s="32" t="s">
        <v>1834</v>
      </c>
      <c r="D409" s="38" t="s">
        <v>112</v>
      </c>
      <c r="E409" s="28" t="s">
        <v>2662</v>
      </c>
      <c r="F409" s="1">
        <f t="shared" si="27"/>
        <v>0.586</v>
      </c>
      <c r="G409" s="38">
        <v>10</v>
      </c>
      <c r="H409" s="34">
        <v>8594050754164</v>
      </c>
      <c r="I409" s="35">
        <v>0.008</v>
      </c>
    </row>
    <row r="410" spans="1:9" ht="15">
      <c r="A410" s="91" t="s">
        <v>276</v>
      </c>
      <c r="B410" s="94" t="s">
        <v>1649</v>
      </c>
      <c r="C410" s="32" t="s">
        <v>1835</v>
      </c>
      <c r="D410" s="38" t="s">
        <v>112</v>
      </c>
      <c r="E410" s="28" t="s">
        <v>2663</v>
      </c>
      <c r="F410" s="1">
        <f t="shared" si="27"/>
        <v>0.625</v>
      </c>
      <c r="G410" s="38">
        <v>10</v>
      </c>
      <c r="H410" s="83">
        <v>8594050750845</v>
      </c>
      <c r="I410" s="35">
        <v>0.008</v>
      </c>
    </row>
    <row r="411" spans="1:9" ht="15">
      <c r="A411" s="91" t="s">
        <v>930</v>
      </c>
      <c r="B411" s="94" t="s">
        <v>1650</v>
      </c>
      <c r="C411" s="32" t="s">
        <v>1836</v>
      </c>
      <c r="D411" s="38" t="s">
        <v>112</v>
      </c>
      <c r="E411" s="28" t="s">
        <v>2664</v>
      </c>
      <c r="F411" s="1">
        <f t="shared" si="27"/>
        <v>0.647</v>
      </c>
      <c r="G411" s="38">
        <v>10</v>
      </c>
      <c r="H411" s="34">
        <v>8594050759206</v>
      </c>
      <c r="I411" s="35">
        <v>0.012</v>
      </c>
    </row>
    <row r="412" spans="1:9" ht="15">
      <c r="A412" s="91" t="s">
        <v>932</v>
      </c>
      <c r="B412" s="94" t="s">
        <v>1651</v>
      </c>
      <c r="C412" s="32" t="s">
        <v>1837</v>
      </c>
      <c r="D412" s="38" t="s">
        <v>112</v>
      </c>
      <c r="E412" s="28" t="s">
        <v>2666</v>
      </c>
      <c r="F412" s="1">
        <f t="shared" si="27"/>
        <v>0.747</v>
      </c>
      <c r="G412" s="38">
        <v>10</v>
      </c>
      <c r="H412" s="34">
        <v>8594050756069</v>
      </c>
      <c r="I412" s="35">
        <v>0.016</v>
      </c>
    </row>
    <row r="413" spans="1:9" ht="15">
      <c r="A413" s="91" t="s">
        <v>934</v>
      </c>
      <c r="B413" s="94" t="s">
        <v>1652</v>
      </c>
      <c r="C413" s="32" t="s">
        <v>1838</v>
      </c>
      <c r="D413" s="38" t="s">
        <v>112</v>
      </c>
      <c r="E413" s="28" t="s">
        <v>2667</v>
      </c>
      <c r="F413" s="1">
        <f t="shared" si="27"/>
        <v>0.907</v>
      </c>
      <c r="G413" s="38">
        <v>10</v>
      </c>
      <c r="H413" s="34">
        <v>8594050759220</v>
      </c>
      <c r="I413" s="35">
        <v>0.024</v>
      </c>
    </row>
    <row r="414" spans="1:9" ht="15">
      <c r="A414" s="91" t="s">
        <v>284</v>
      </c>
      <c r="B414" s="94" t="s">
        <v>1653</v>
      </c>
      <c r="C414" s="32" t="s">
        <v>1839</v>
      </c>
      <c r="D414" s="38" t="s">
        <v>112</v>
      </c>
      <c r="E414" s="28" t="s">
        <v>2668</v>
      </c>
      <c r="F414" s="1">
        <f t="shared" si="27"/>
        <v>1.427</v>
      </c>
      <c r="G414" s="38">
        <v>6</v>
      </c>
      <c r="H414" s="83">
        <v>8594050759244</v>
      </c>
      <c r="I414" s="35">
        <v>0.028</v>
      </c>
    </row>
    <row r="415" spans="1:9" ht="15">
      <c r="A415" s="91" t="s">
        <v>936</v>
      </c>
      <c r="B415" s="94" t="s">
        <v>1654</v>
      </c>
      <c r="C415" s="32" t="s">
        <v>1840</v>
      </c>
      <c r="D415" s="38" t="s">
        <v>112</v>
      </c>
      <c r="E415" s="28" t="s">
        <v>2669</v>
      </c>
      <c r="F415" s="1">
        <f t="shared" si="27"/>
        <v>1.488</v>
      </c>
      <c r="G415" s="38">
        <v>6</v>
      </c>
      <c r="H415" s="83">
        <v>8594050758384</v>
      </c>
      <c r="I415" s="35">
        <v>0.037</v>
      </c>
    </row>
    <row r="416" spans="1:9" ht="15">
      <c r="A416" s="91" t="s">
        <v>938</v>
      </c>
      <c r="B416" s="94" t="s">
        <v>1655</v>
      </c>
      <c r="C416" s="32" t="s">
        <v>1841</v>
      </c>
      <c r="D416" s="38" t="s">
        <v>112</v>
      </c>
      <c r="E416" s="28" t="s">
        <v>2670</v>
      </c>
      <c r="F416" s="1">
        <f t="shared" si="27"/>
        <v>1.731</v>
      </c>
      <c r="G416" s="38">
        <v>6</v>
      </c>
      <c r="H416" s="83">
        <v>8594050759480</v>
      </c>
      <c r="I416" s="35">
        <v>0.047</v>
      </c>
    </row>
    <row r="417" spans="1:9" ht="15">
      <c r="A417" s="91" t="s">
        <v>940</v>
      </c>
      <c r="B417" s="94" t="s">
        <v>1656</v>
      </c>
      <c r="C417" s="32" t="s">
        <v>1842</v>
      </c>
      <c r="D417" s="38" t="s">
        <v>112</v>
      </c>
      <c r="E417" s="28" t="s">
        <v>2671</v>
      </c>
      <c r="F417" s="1">
        <f t="shared" si="27"/>
        <v>3.589</v>
      </c>
      <c r="G417" s="38">
        <v>4</v>
      </c>
      <c r="H417" s="83">
        <v>8594050750401</v>
      </c>
      <c r="I417" s="35">
        <v>0.058</v>
      </c>
    </row>
    <row r="418" spans="2:8" ht="15">
      <c r="B418" s="94"/>
      <c r="C418" s="43" t="s">
        <v>1567</v>
      </c>
      <c r="D418" s="38"/>
      <c r="E418" s="28"/>
      <c r="F418" s="1"/>
      <c r="G418" s="35"/>
      <c r="H418" s="83"/>
    </row>
    <row r="419" spans="1:9" ht="15">
      <c r="A419" s="91" t="s">
        <v>942</v>
      </c>
      <c r="B419" s="94" t="s">
        <v>1621</v>
      </c>
      <c r="C419" s="32" t="s">
        <v>1843</v>
      </c>
      <c r="D419" s="38" t="s">
        <v>112</v>
      </c>
      <c r="E419" s="28" t="s">
        <v>2672</v>
      </c>
      <c r="F419" s="1">
        <f aca="true" t="shared" si="28" ref="F419:F431">E419*((100-$F$2)/100)</f>
        <v>0.498</v>
      </c>
      <c r="G419" s="38">
        <v>10</v>
      </c>
      <c r="H419" s="34">
        <v>8594050751200</v>
      </c>
      <c r="I419" s="35">
        <v>0.004</v>
      </c>
    </row>
    <row r="420" spans="1:9" ht="15">
      <c r="A420" s="91" t="s">
        <v>292</v>
      </c>
      <c r="B420" s="94" t="s">
        <v>1622</v>
      </c>
      <c r="C420" s="32" t="s">
        <v>1844</v>
      </c>
      <c r="D420" s="38" t="s">
        <v>112</v>
      </c>
      <c r="E420" s="28" t="s">
        <v>2673</v>
      </c>
      <c r="F420" s="1">
        <f t="shared" si="28"/>
        <v>0.525</v>
      </c>
      <c r="G420" s="38">
        <v>10</v>
      </c>
      <c r="H420" s="83">
        <v>8594050752580</v>
      </c>
      <c r="I420" s="35">
        <v>0.006</v>
      </c>
    </row>
    <row r="421" spans="1:9" ht="15">
      <c r="A421" s="91" t="s">
        <v>944</v>
      </c>
      <c r="B421" s="94" t="s">
        <v>1623</v>
      </c>
      <c r="C421" s="32" t="s">
        <v>1845</v>
      </c>
      <c r="D421" s="38" t="s">
        <v>112</v>
      </c>
      <c r="E421" s="28" t="s">
        <v>2674</v>
      </c>
      <c r="F421" s="1">
        <f t="shared" si="28"/>
        <v>0.547</v>
      </c>
      <c r="G421" s="38">
        <v>10</v>
      </c>
      <c r="H421" s="34">
        <v>8594050752740</v>
      </c>
      <c r="I421" s="35">
        <v>0.006</v>
      </c>
    </row>
    <row r="422" spans="1:9" ht="15">
      <c r="A422" s="91" t="s">
        <v>946</v>
      </c>
      <c r="B422" s="94" t="s">
        <v>1624</v>
      </c>
      <c r="C422" s="32" t="s">
        <v>1846</v>
      </c>
      <c r="D422" s="38" t="s">
        <v>112</v>
      </c>
      <c r="E422" s="28" t="s">
        <v>2675</v>
      </c>
      <c r="F422" s="1">
        <f t="shared" si="28"/>
        <v>0.553</v>
      </c>
      <c r="G422" s="38">
        <v>10</v>
      </c>
      <c r="H422" s="34">
        <v>8594050759282</v>
      </c>
      <c r="I422" s="35">
        <v>0.007</v>
      </c>
    </row>
    <row r="423" spans="1:9" ht="15">
      <c r="A423" s="91" t="s">
        <v>948</v>
      </c>
      <c r="B423" s="94" t="s">
        <v>1625</v>
      </c>
      <c r="C423" s="32" t="s">
        <v>1847</v>
      </c>
      <c r="D423" s="38" t="s">
        <v>112</v>
      </c>
      <c r="E423" s="28" t="s">
        <v>2676</v>
      </c>
      <c r="F423" s="1">
        <f t="shared" si="28"/>
        <v>0.669</v>
      </c>
      <c r="G423" s="38">
        <v>10</v>
      </c>
      <c r="H423" s="34">
        <v>8594050754041</v>
      </c>
      <c r="I423" s="35">
        <v>0.01</v>
      </c>
    </row>
    <row r="424" spans="1:9" ht="15">
      <c r="A424" s="91" t="s">
        <v>298</v>
      </c>
      <c r="B424" s="94" t="s">
        <v>1626</v>
      </c>
      <c r="C424" s="32" t="s">
        <v>1848</v>
      </c>
      <c r="D424" s="38" t="s">
        <v>112</v>
      </c>
      <c r="E424" s="28" t="s">
        <v>2677</v>
      </c>
      <c r="F424" s="1">
        <f t="shared" si="28"/>
        <v>0.702</v>
      </c>
      <c r="G424" s="38">
        <v>10</v>
      </c>
      <c r="H424" s="83">
        <v>8594050750968</v>
      </c>
      <c r="I424" s="35">
        <v>0.01</v>
      </c>
    </row>
    <row r="425" spans="1:9" ht="15">
      <c r="A425" s="91" t="s">
        <v>950</v>
      </c>
      <c r="B425" s="94" t="s">
        <v>1627</v>
      </c>
      <c r="C425" s="32" t="s">
        <v>1849</v>
      </c>
      <c r="D425" s="38" t="s">
        <v>112</v>
      </c>
      <c r="E425" s="28" t="s">
        <v>2678</v>
      </c>
      <c r="F425" s="1">
        <f t="shared" si="28"/>
        <v>0.735</v>
      </c>
      <c r="G425" s="38">
        <v>10</v>
      </c>
      <c r="H425" s="34">
        <v>8594050759305</v>
      </c>
      <c r="I425" s="35">
        <v>0.015</v>
      </c>
    </row>
    <row r="426" spans="1:9" ht="15">
      <c r="A426" s="91" t="s">
        <v>952</v>
      </c>
      <c r="B426" s="94" t="s">
        <v>1628</v>
      </c>
      <c r="C426" s="32" t="s">
        <v>1850</v>
      </c>
      <c r="D426" s="38" t="s">
        <v>112</v>
      </c>
      <c r="E426" s="28" t="s">
        <v>2680</v>
      </c>
      <c r="F426" s="1">
        <f t="shared" si="28"/>
        <v>0.957</v>
      </c>
      <c r="G426" s="38">
        <v>10</v>
      </c>
      <c r="H426" s="34">
        <v>8594050755949</v>
      </c>
      <c r="I426" s="35">
        <v>0.019</v>
      </c>
    </row>
    <row r="427" spans="1:9" ht="15">
      <c r="A427" s="91" t="s">
        <v>954</v>
      </c>
      <c r="B427" s="94" t="s">
        <v>1629</v>
      </c>
      <c r="C427" s="32" t="s">
        <v>1851</v>
      </c>
      <c r="D427" s="38" t="s">
        <v>112</v>
      </c>
      <c r="E427" s="28" t="s">
        <v>2681</v>
      </c>
      <c r="F427" s="1">
        <f t="shared" si="28"/>
        <v>1.194</v>
      </c>
      <c r="G427" s="38">
        <v>10</v>
      </c>
      <c r="H427" s="83">
        <v>8594050759329</v>
      </c>
      <c r="I427" s="35">
        <v>0.027</v>
      </c>
    </row>
    <row r="428" spans="1:9" ht="15">
      <c r="A428" s="91" t="s">
        <v>2354</v>
      </c>
      <c r="B428" s="94" t="s">
        <v>1630</v>
      </c>
      <c r="C428" s="32" t="s">
        <v>1852</v>
      </c>
      <c r="D428" s="38" t="s">
        <v>112</v>
      </c>
      <c r="E428" s="28" t="s">
        <v>2682</v>
      </c>
      <c r="F428" s="1">
        <f t="shared" si="28"/>
        <v>1.504</v>
      </c>
      <c r="G428" s="38">
        <v>6</v>
      </c>
      <c r="H428" s="83">
        <v>8594050759343</v>
      </c>
      <c r="I428" s="35">
        <v>0.028</v>
      </c>
    </row>
    <row r="429" spans="1:9" ht="15" customHeight="1">
      <c r="A429" s="91" t="s">
        <v>956</v>
      </c>
      <c r="B429" s="94" t="s">
        <v>1631</v>
      </c>
      <c r="C429" s="32" t="s">
        <v>1853</v>
      </c>
      <c r="D429" s="38" t="s">
        <v>112</v>
      </c>
      <c r="E429" s="28" t="s">
        <v>2683</v>
      </c>
      <c r="F429" s="1">
        <f t="shared" si="28"/>
        <v>1.604</v>
      </c>
      <c r="G429" s="38">
        <v>6</v>
      </c>
      <c r="H429" s="83">
        <v>8594050758285</v>
      </c>
      <c r="I429" s="35">
        <v>0.036</v>
      </c>
    </row>
    <row r="430" spans="1:9" ht="15">
      <c r="A430" s="91" t="s">
        <v>958</v>
      </c>
      <c r="B430" s="94" t="s">
        <v>1632</v>
      </c>
      <c r="C430" s="32" t="s">
        <v>1854</v>
      </c>
      <c r="D430" s="38" t="s">
        <v>112</v>
      </c>
      <c r="E430" s="28" t="s">
        <v>2684</v>
      </c>
      <c r="F430" s="1">
        <f t="shared" si="28"/>
        <v>1.908</v>
      </c>
      <c r="G430" s="38">
        <v>6</v>
      </c>
      <c r="H430" s="83">
        <v>8594050759367</v>
      </c>
      <c r="I430" s="35">
        <v>0.044</v>
      </c>
    </row>
    <row r="431" spans="1:9" ht="15" customHeight="1">
      <c r="A431" s="91" t="s">
        <v>960</v>
      </c>
      <c r="B431" s="94" t="s">
        <v>1633</v>
      </c>
      <c r="C431" s="32" t="s">
        <v>1855</v>
      </c>
      <c r="D431" s="38" t="s">
        <v>112</v>
      </c>
      <c r="E431" s="28" t="s">
        <v>2685</v>
      </c>
      <c r="F431" s="1">
        <f t="shared" si="28"/>
        <v>4.042</v>
      </c>
      <c r="G431" s="38">
        <v>4</v>
      </c>
      <c r="H431" s="83">
        <v>8594050759381</v>
      </c>
      <c r="I431" s="35">
        <v>0.069</v>
      </c>
    </row>
    <row r="432" spans="2:8" ht="15">
      <c r="B432" s="94"/>
      <c r="C432" s="43" t="s">
        <v>1568</v>
      </c>
      <c r="D432" s="38"/>
      <c r="E432" s="28"/>
      <c r="F432" s="1"/>
      <c r="G432" s="35"/>
      <c r="H432" s="83"/>
    </row>
    <row r="433" spans="1:9" ht="15" customHeight="1">
      <c r="A433" s="91" t="s">
        <v>962</v>
      </c>
      <c r="B433" s="94" t="s">
        <v>1693</v>
      </c>
      <c r="C433" s="32" t="s">
        <v>1856</v>
      </c>
      <c r="D433" s="38" t="s">
        <v>112</v>
      </c>
      <c r="E433" s="28" t="s">
        <v>2658</v>
      </c>
      <c r="F433" s="1">
        <f aca="true" t="shared" si="29" ref="F433:F445">E433*((100-$F$2)/100)</f>
        <v>0.382</v>
      </c>
      <c r="G433" s="38">
        <v>10</v>
      </c>
      <c r="H433" s="34">
        <v>8594050751729</v>
      </c>
      <c r="I433" s="35">
        <v>0.003</v>
      </c>
    </row>
    <row r="434" spans="1:9" ht="15">
      <c r="A434" s="91" t="s">
        <v>306</v>
      </c>
      <c r="B434" s="94" t="s">
        <v>1694</v>
      </c>
      <c r="C434" s="32" t="s">
        <v>1857</v>
      </c>
      <c r="D434" s="38" t="s">
        <v>112</v>
      </c>
      <c r="E434" s="28" t="s">
        <v>2659</v>
      </c>
      <c r="F434" s="1">
        <f t="shared" si="29"/>
        <v>0.398</v>
      </c>
      <c r="G434" s="38">
        <v>10</v>
      </c>
      <c r="H434" s="83">
        <v>8594050752665</v>
      </c>
      <c r="I434" s="35">
        <v>0.004</v>
      </c>
    </row>
    <row r="435" spans="1:9" ht="15" customHeight="1">
      <c r="A435" s="91" t="s">
        <v>964</v>
      </c>
      <c r="B435" s="94" t="s">
        <v>1695</v>
      </c>
      <c r="C435" s="32" t="s">
        <v>1858</v>
      </c>
      <c r="D435" s="38" t="s">
        <v>112</v>
      </c>
      <c r="E435" s="28" t="s">
        <v>2660</v>
      </c>
      <c r="F435" s="1">
        <f t="shared" si="29"/>
        <v>0.415</v>
      </c>
      <c r="G435" s="38">
        <v>10</v>
      </c>
      <c r="H435" s="34">
        <v>8594050753105</v>
      </c>
      <c r="I435" s="35">
        <v>0.004</v>
      </c>
    </row>
    <row r="436" spans="1:9" ht="15">
      <c r="A436" s="91" t="s">
        <v>966</v>
      </c>
      <c r="B436" s="94" t="s">
        <v>1696</v>
      </c>
      <c r="C436" s="32" t="s">
        <v>1859</v>
      </c>
      <c r="D436" s="38" t="s">
        <v>112</v>
      </c>
      <c r="E436" s="28" t="s">
        <v>2661</v>
      </c>
      <c r="F436" s="1">
        <f t="shared" si="29"/>
        <v>0.426</v>
      </c>
      <c r="G436" s="38">
        <v>10</v>
      </c>
      <c r="H436" s="34">
        <v>8594050759404</v>
      </c>
      <c r="I436" s="35">
        <v>0.005</v>
      </c>
    </row>
    <row r="437" spans="1:9" ht="15" customHeight="1">
      <c r="A437" s="91" t="s">
        <v>968</v>
      </c>
      <c r="B437" s="94" t="s">
        <v>1697</v>
      </c>
      <c r="C437" s="32" t="s">
        <v>1860</v>
      </c>
      <c r="D437" s="38" t="s">
        <v>112</v>
      </c>
      <c r="E437" s="28" t="s">
        <v>2662</v>
      </c>
      <c r="F437" s="1">
        <f t="shared" si="29"/>
        <v>0.586</v>
      </c>
      <c r="G437" s="38">
        <v>10</v>
      </c>
      <c r="H437" s="34">
        <v>8594050754409</v>
      </c>
      <c r="I437" s="35">
        <v>0.006</v>
      </c>
    </row>
    <row r="438" spans="1:19" ht="15">
      <c r="A438" s="91" t="s">
        <v>2337</v>
      </c>
      <c r="B438" s="94" t="s">
        <v>1698</v>
      </c>
      <c r="C438" s="32" t="s">
        <v>1861</v>
      </c>
      <c r="D438" s="38" t="s">
        <v>112</v>
      </c>
      <c r="E438" s="28" t="s">
        <v>2663</v>
      </c>
      <c r="F438" s="1">
        <f t="shared" si="29"/>
        <v>0.625</v>
      </c>
      <c r="G438" s="38">
        <v>10</v>
      </c>
      <c r="H438" s="83">
        <v>8594050751064</v>
      </c>
      <c r="I438" s="35">
        <v>0.006</v>
      </c>
      <c r="N438" s="53"/>
      <c r="O438" s="53"/>
      <c r="P438" s="53"/>
      <c r="Q438" s="53"/>
      <c r="R438" s="53"/>
      <c r="S438" s="53"/>
    </row>
    <row r="439" spans="1:19" s="53" customFormat="1" ht="13.5" customHeight="1">
      <c r="A439" s="91" t="s">
        <v>970</v>
      </c>
      <c r="B439" s="94" t="s">
        <v>1699</v>
      </c>
      <c r="C439" s="32" t="s">
        <v>1862</v>
      </c>
      <c r="D439" s="38" t="s">
        <v>112</v>
      </c>
      <c r="E439" s="28" t="s">
        <v>2664</v>
      </c>
      <c r="F439" s="1">
        <f t="shared" si="29"/>
        <v>0.647</v>
      </c>
      <c r="G439" s="38">
        <v>10</v>
      </c>
      <c r="H439" s="34">
        <v>8594050759428</v>
      </c>
      <c r="I439" s="35">
        <v>0.01</v>
      </c>
      <c r="J439" s="36"/>
      <c r="K439" s="36"/>
      <c r="L439" s="36"/>
      <c r="M439" s="36"/>
      <c r="N439" s="54"/>
      <c r="O439" s="54"/>
      <c r="P439" s="54"/>
      <c r="Q439" s="54"/>
      <c r="R439" s="54"/>
      <c r="S439" s="54"/>
    </row>
    <row r="440" spans="1:19" s="54" customFormat="1" ht="15">
      <c r="A440" s="91" t="s">
        <v>972</v>
      </c>
      <c r="B440" s="94" t="s">
        <v>1700</v>
      </c>
      <c r="C440" s="32" t="s">
        <v>1863</v>
      </c>
      <c r="D440" s="38" t="s">
        <v>112</v>
      </c>
      <c r="E440" s="28" t="s">
        <v>2666</v>
      </c>
      <c r="F440" s="1">
        <f t="shared" si="29"/>
        <v>0.747</v>
      </c>
      <c r="G440" s="38">
        <v>10</v>
      </c>
      <c r="H440" s="34">
        <v>8594050756809</v>
      </c>
      <c r="I440" s="35">
        <v>0.01</v>
      </c>
      <c r="J440" s="36"/>
      <c r="K440" s="36"/>
      <c r="L440" s="36"/>
      <c r="M440" s="36"/>
      <c r="N440" s="53"/>
      <c r="O440" s="53"/>
      <c r="P440" s="53"/>
      <c r="Q440" s="53"/>
      <c r="R440" s="53"/>
      <c r="S440" s="53"/>
    </row>
    <row r="441" spans="1:19" s="53" customFormat="1" ht="13.5" customHeight="1">
      <c r="A441" s="91" t="s">
        <v>974</v>
      </c>
      <c r="B441" s="94" t="s">
        <v>1701</v>
      </c>
      <c r="C441" s="32" t="s">
        <v>1864</v>
      </c>
      <c r="D441" s="38" t="s">
        <v>112</v>
      </c>
      <c r="E441" s="28" t="s">
        <v>2667</v>
      </c>
      <c r="F441" s="1">
        <f t="shared" si="29"/>
        <v>0.907</v>
      </c>
      <c r="G441" s="38">
        <v>10</v>
      </c>
      <c r="H441" s="34">
        <v>8594050759442</v>
      </c>
      <c r="I441" s="35">
        <v>0.021</v>
      </c>
      <c r="J441" s="36"/>
      <c r="K441" s="36"/>
      <c r="L441" s="36"/>
      <c r="M441" s="36"/>
      <c r="N441" s="54"/>
      <c r="O441" s="54"/>
      <c r="P441" s="54"/>
      <c r="Q441" s="54"/>
      <c r="R441" s="54"/>
      <c r="S441" s="54"/>
    </row>
    <row r="442" spans="1:13" s="54" customFormat="1" ht="15">
      <c r="A442" s="91" t="s">
        <v>2345</v>
      </c>
      <c r="B442" s="94" t="s">
        <v>1702</v>
      </c>
      <c r="C442" s="32" t="s">
        <v>1865</v>
      </c>
      <c r="D442" s="38" t="s">
        <v>112</v>
      </c>
      <c r="E442" s="28" t="s">
        <v>2686</v>
      </c>
      <c r="F442" s="1">
        <f t="shared" si="29"/>
        <v>1.017</v>
      </c>
      <c r="G442" s="38">
        <v>6</v>
      </c>
      <c r="H442" s="83">
        <v>8594050759466</v>
      </c>
      <c r="I442" s="35">
        <v>0.018</v>
      </c>
      <c r="J442" s="36"/>
      <c r="K442" s="36"/>
      <c r="L442" s="36"/>
      <c r="M442" s="36"/>
    </row>
    <row r="443" spans="1:19" s="54" customFormat="1" ht="15" customHeight="1">
      <c r="A443" s="91" t="s">
        <v>976</v>
      </c>
      <c r="B443" s="94" t="s">
        <v>1703</v>
      </c>
      <c r="C443" s="32" t="s">
        <v>1866</v>
      </c>
      <c r="D443" s="38" t="s">
        <v>112</v>
      </c>
      <c r="E443" s="28" t="s">
        <v>2687</v>
      </c>
      <c r="F443" s="1">
        <f t="shared" si="29"/>
        <v>1.067</v>
      </c>
      <c r="G443" s="38">
        <v>6</v>
      </c>
      <c r="H443" s="34">
        <v>8594050758605</v>
      </c>
      <c r="I443" s="35">
        <v>0.021</v>
      </c>
      <c r="J443" s="36"/>
      <c r="K443" s="36"/>
      <c r="L443" s="36"/>
      <c r="M443" s="36"/>
      <c r="N443" s="53"/>
      <c r="O443" s="53"/>
      <c r="P443" s="53"/>
      <c r="Q443" s="53"/>
      <c r="R443" s="53"/>
      <c r="S443" s="53"/>
    </row>
    <row r="444" spans="1:13" s="53" customFormat="1" ht="13.5" customHeight="1">
      <c r="A444" s="91" t="s">
        <v>978</v>
      </c>
      <c r="B444" s="94" t="s">
        <v>1704</v>
      </c>
      <c r="C444" s="32" t="s">
        <v>1867</v>
      </c>
      <c r="D444" s="38" t="s">
        <v>112</v>
      </c>
      <c r="E444" s="28" t="s">
        <v>2688</v>
      </c>
      <c r="F444" s="1">
        <f t="shared" si="29"/>
        <v>1.421</v>
      </c>
      <c r="G444" s="38">
        <v>6</v>
      </c>
      <c r="H444" s="83">
        <v>8594050759121</v>
      </c>
      <c r="I444" s="35">
        <v>0.036</v>
      </c>
      <c r="J444" s="36"/>
      <c r="K444" s="36"/>
      <c r="L444" s="36"/>
      <c r="M444" s="36"/>
    </row>
    <row r="445" spans="1:13" s="53" customFormat="1" ht="13.5" customHeight="1">
      <c r="A445" s="91" t="s">
        <v>980</v>
      </c>
      <c r="B445" s="94" t="s">
        <v>1705</v>
      </c>
      <c r="C445" s="32" t="s">
        <v>1868</v>
      </c>
      <c r="D445" s="38" t="s">
        <v>112</v>
      </c>
      <c r="E445" s="28" t="s">
        <v>2689</v>
      </c>
      <c r="F445" s="1">
        <f t="shared" si="29"/>
        <v>2.361</v>
      </c>
      <c r="G445" s="38">
        <v>4</v>
      </c>
      <c r="H445" s="83">
        <v>8594050750623</v>
      </c>
      <c r="I445" s="35">
        <v>0.024</v>
      </c>
      <c r="J445" s="36"/>
      <c r="K445" s="36"/>
      <c r="L445" s="36"/>
      <c r="M445" s="36"/>
    </row>
    <row r="446" spans="1:19" s="53" customFormat="1" ht="13.5" customHeight="1">
      <c r="A446" s="91"/>
      <c r="B446" s="94"/>
      <c r="C446" s="43" t="s">
        <v>1569</v>
      </c>
      <c r="D446" s="38"/>
      <c r="E446" s="28"/>
      <c r="F446" s="1"/>
      <c r="G446" s="35"/>
      <c r="H446" s="83"/>
      <c r="I446" s="35"/>
      <c r="J446" s="36"/>
      <c r="K446" s="36"/>
      <c r="L446" s="36"/>
      <c r="M446" s="36"/>
      <c r="N446" s="54"/>
      <c r="O446" s="54"/>
      <c r="P446" s="54"/>
      <c r="Q446" s="54"/>
      <c r="R446" s="54"/>
      <c r="S446" s="54"/>
    </row>
    <row r="447" spans="1:19" s="54" customFormat="1" ht="15" customHeight="1">
      <c r="A447" s="91" t="s">
        <v>982</v>
      </c>
      <c r="B447" s="94" t="s">
        <v>1667</v>
      </c>
      <c r="C447" s="32" t="s">
        <v>1869</v>
      </c>
      <c r="D447" s="38" t="s">
        <v>112</v>
      </c>
      <c r="E447" s="28" t="s">
        <v>2658</v>
      </c>
      <c r="F447" s="1">
        <f aca="true" t="shared" si="30" ref="F447:F459">E447*((100-$F$2)/100)</f>
        <v>0.382</v>
      </c>
      <c r="G447" s="38">
        <v>10</v>
      </c>
      <c r="H447" s="34">
        <v>8594050751606</v>
      </c>
      <c r="I447" s="35">
        <v>0.003</v>
      </c>
      <c r="J447" s="36"/>
      <c r="K447" s="36"/>
      <c r="L447" s="36"/>
      <c r="M447" s="36"/>
      <c r="N447" s="53"/>
      <c r="O447" s="53"/>
      <c r="P447" s="53"/>
      <c r="Q447" s="53"/>
      <c r="R447" s="53"/>
      <c r="S447" s="53"/>
    </row>
    <row r="448" spans="1:19" s="53" customFormat="1" ht="13.5" customHeight="1">
      <c r="A448" s="91" t="s">
        <v>2326</v>
      </c>
      <c r="B448" s="94" t="s">
        <v>1668</v>
      </c>
      <c r="C448" s="32" t="s">
        <v>1870</v>
      </c>
      <c r="D448" s="38" t="s">
        <v>112</v>
      </c>
      <c r="E448" s="28" t="s">
        <v>2659</v>
      </c>
      <c r="F448" s="1">
        <f t="shared" si="30"/>
        <v>0.398</v>
      </c>
      <c r="G448" s="38">
        <v>10</v>
      </c>
      <c r="H448" s="83">
        <v>8594050750326</v>
      </c>
      <c r="I448" s="35">
        <v>0.005</v>
      </c>
      <c r="J448" s="36"/>
      <c r="K448" s="36"/>
      <c r="L448" s="36"/>
      <c r="M448" s="36"/>
      <c r="N448" s="54"/>
      <c r="O448" s="54"/>
      <c r="P448" s="54"/>
      <c r="Q448" s="54"/>
      <c r="R448" s="54"/>
      <c r="S448" s="54"/>
    </row>
    <row r="449" spans="1:13" s="54" customFormat="1" ht="15" customHeight="1">
      <c r="A449" s="91" t="s">
        <v>984</v>
      </c>
      <c r="B449" s="94" t="s">
        <v>1669</v>
      </c>
      <c r="C449" s="32" t="s">
        <v>1871</v>
      </c>
      <c r="D449" s="38" t="s">
        <v>112</v>
      </c>
      <c r="E449" s="28" t="s">
        <v>2660</v>
      </c>
      <c r="F449" s="1">
        <f t="shared" si="30"/>
        <v>0.415</v>
      </c>
      <c r="G449" s="38">
        <v>10</v>
      </c>
      <c r="H449" s="34">
        <v>8594050752986</v>
      </c>
      <c r="I449" s="35">
        <v>0.005</v>
      </c>
      <c r="J449" s="36"/>
      <c r="K449" s="36"/>
      <c r="L449" s="36"/>
      <c r="M449" s="36"/>
    </row>
    <row r="450" spans="1:19" s="54" customFormat="1" ht="15">
      <c r="A450" s="91" t="s">
        <v>986</v>
      </c>
      <c r="B450" s="94" t="s">
        <v>1670</v>
      </c>
      <c r="C450" s="32" t="s">
        <v>1872</v>
      </c>
      <c r="D450" s="38" t="s">
        <v>112</v>
      </c>
      <c r="E450" s="28" t="s">
        <v>2661</v>
      </c>
      <c r="F450" s="1">
        <f t="shared" si="30"/>
        <v>0.426</v>
      </c>
      <c r="G450" s="38">
        <v>10</v>
      </c>
      <c r="H450" s="34">
        <v>8594050759503</v>
      </c>
      <c r="I450" s="35">
        <v>0.006</v>
      </c>
      <c r="J450" s="36"/>
      <c r="K450" s="36"/>
      <c r="L450" s="36"/>
      <c r="M450" s="36"/>
      <c r="N450" s="53"/>
      <c r="O450" s="53"/>
      <c r="P450" s="53"/>
      <c r="Q450" s="53"/>
      <c r="R450" s="53"/>
      <c r="S450" s="53"/>
    </row>
    <row r="451" spans="1:19" s="53" customFormat="1" ht="13.5" customHeight="1">
      <c r="A451" s="91" t="s">
        <v>988</v>
      </c>
      <c r="B451" s="94" t="s">
        <v>1671</v>
      </c>
      <c r="C451" s="32" t="s">
        <v>1873</v>
      </c>
      <c r="D451" s="38" t="s">
        <v>112</v>
      </c>
      <c r="E451" s="28" t="s">
        <v>2662</v>
      </c>
      <c r="F451" s="1">
        <f t="shared" si="30"/>
        <v>0.586</v>
      </c>
      <c r="G451" s="38">
        <v>10</v>
      </c>
      <c r="H451" s="34">
        <v>8594050754294</v>
      </c>
      <c r="I451" s="35">
        <v>0.008</v>
      </c>
      <c r="J451" s="36"/>
      <c r="K451" s="36"/>
      <c r="L451" s="36"/>
      <c r="M451" s="36"/>
      <c r="N451" s="36"/>
      <c r="O451" s="36"/>
      <c r="P451" s="36"/>
      <c r="Q451" s="36"/>
      <c r="R451" s="36"/>
      <c r="S451" s="36"/>
    </row>
    <row r="452" spans="1:19" ht="15">
      <c r="A452" s="91" t="s">
        <v>2338</v>
      </c>
      <c r="B452" s="94" t="s">
        <v>1672</v>
      </c>
      <c r="C452" s="32" t="s">
        <v>1874</v>
      </c>
      <c r="D452" s="38" t="s">
        <v>112</v>
      </c>
      <c r="E452" s="28" t="s">
        <v>2663</v>
      </c>
      <c r="F452" s="1">
        <f t="shared" si="30"/>
        <v>0.625</v>
      </c>
      <c r="G452" s="38">
        <v>10</v>
      </c>
      <c r="H452" s="83">
        <v>8594050751309</v>
      </c>
      <c r="I452" s="35">
        <v>0.007</v>
      </c>
      <c r="N452" s="53"/>
      <c r="O452" s="53"/>
      <c r="P452" s="53"/>
      <c r="Q452" s="53"/>
      <c r="R452" s="53"/>
      <c r="S452" s="53"/>
    </row>
    <row r="453" spans="1:19" s="53" customFormat="1" ht="13.5" customHeight="1">
      <c r="A453" s="91" t="s">
        <v>990</v>
      </c>
      <c r="B453" s="94" t="s">
        <v>1673</v>
      </c>
      <c r="C453" s="32" t="s">
        <v>1875</v>
      </c>
      <c r="D453" s="38" t="s">
        <v>112</v>
      </c>
      <c r="E453" s="28" t="s">
        <v>2664</v>
      </c>
      <c r="F453" s="1">
        <f t="shared" si="30"/>
        <v>0.647</v>
      </c>
      <c r="G453" s="38">
        <v>10</v>
      </c>
      <c r="H453" s="34">
        <v>8594050759527</v>
      </c>
      <c r="I453" s="35">
        <v>0.01</v>
      </c>
      <c r="J453" s="36"/>
      <c r="K453" s="36"/>
      <c r="L453" s="36"/>
      <c r="M453" s="36"/>
      <c r="N453" s="54"/>
      <c r="O453" s="54"/>
      <c r="P453" s="54"/>
      <c r="Q453" s="54"/>
      <c r="R453" s="54"/>
      <c r="S453" s="54"/>
    </row>
    <row r="454" spans="1:19" s="54" customFormat="1" ht="15">
      <c r="A454" s="91" t="s">
        <v>992</v>
      </c>
      <c r="B454" s="94" t="s">
        <v>1674</v>
      </c>
      <c r="C454" s="32" t="s">
        <v>1876</v>
      </c>
      <c r="D454" s="38" t="s">
        <v>112</v>
      </c>
      <c r="E454" s="28" t="s">
        <v>2666</v>
      </c>
      <c r="F454" s="1">
        <f t="shared" si="30"/>
        <v>0.747</v>
      </c>
      <c r="G454" s="38">
        <v>10</v>
      </c>
      <c r="H454" s="34">
        <v>8594050756397</v>
      </c>
      <c r="I454" s="35">
        <v>0.01</v>
      </c>
      <c r="J454" s="36"/>
      <c r="K454" s="36"/>
      <c r="L454" s="36"/>
      <c r="M454" s="36"/>
      <c r="N454" s="53"/>
      <c r="O454" s="53"/>
      <c r="P454" s="53"/>
      <c r="Q454" s="53"/>
      <c r="R454" s="53"/>
      <c r="S454" s="53"/>
    </row>
    <row r="455" spans="1:19" s="53" customFormat="1" ht="13.5" customHeight="1">
      <c r="A455" s="91" t="s">
        <v>994</v>
      </c>
      <c r="B455" s="94" t="s">
        <v>1675</v>
      </c>
      <c r="C455" s="32" t="s">
        <v>1877</v>
      </c>
      <c r="D455" s="38" t="s">
        <v>112</v>
      </c>
      <c r="E455" s="28" t="s">
        <v>2667</v>
      </c>
      <c r="F455" s="1">
        <f t="shared" si="30"/>
        <v>0.907</v>
      </c>
      <c r="G455" s="38">
        <v>10</v>
      </c>
      <c r="H455" s="34">
        <v>8594050759541</v>
      </c>
      <c r="I455" s="35">
        <v>0.021</v>
      </c>
      <c r="J455" s="36"/>
      <c r="K455" s="36"/>
      <c r="L455" s="36"/>
      <c r="M455" s="36"/>
      <c r="N455" s="54"/>
      <c r="O455" s="54"/>
      <c r="P455" s="54"/>
      <c r="Q455" s="54"/>
      <c r="R455" s="54"/>
      <c r="S455" s="54"/>
    </row>
    <row r="456" spans="1:13" s="54" customFormat="1" ht="15">
      <c r="A456" s="91" t="s">
        <v>322</v>
      </c>
      <c r="B456" s="94" t="s">
        <v>1676</v>
      </c>
      <c r="C456" s="32" t="s">
        <v>1878</v>
      </c>
      <c r="D456" s="38" t="s">
        <v>112</v>
      </c>
      <c r="E456" s="28" t="s">
        <v>2690</v>
      </c>
      <c r="F456" s="1">
        <f t="shared" si="30"/>
        <v>1.399</v>
      </c>
      <c r="G456" s="38">
        <v>6</v>
      </c>
      <c r="H456" s="83">
        <v>8594050759565</v>
      </c>
      <c r="I456" s="35">
        <v>0.018</v>
      </c>
      <c r="J456" s="36"/>
      <c r="K456" s="36"/>
      <c r="L456" s="36"/>
      <c r="M456" s="36"/>
    </row>
    <row r="457" spans="1:19" s="54" customFormat="1" ht="15" customHeight="1">
      <c r="A457" s="91" t="s">
        <v>996</v>
      </c>
      <c r="B457" s="94" t="s">
        <v>1677</v>
      </c>
      <c r="C457" s="32" t="s">
        <v>1879</v>
      </c>
      <c r="D457" s="38" t="s">
        <v>112</v>
      </c>
      <c r="E457" s="28" t="s">
        <v>2691</v>
      </c>
      <c r="F457" s="1">
        <f t="shared" si="30"/>
        <v>1.465</v>
      </c>
      <c r="G457" s="38">
        <v>6</v>
      </c>
      <c r="H457" s="83">
        <v>8594050759589</v>
      </c>
      <c r="I457" s="35">
        <v>0.021</v>
      </c>
      <c r="J457" s="36"/>
      <c r="K457" s="36"/>
      <c r="L457" s="36"/>
      <c r="M457" s="36"/>
      <c r="N457" s="53"/>
      <c r="O457" s="53"/>
      <c r="P457" s="53"/>
      <c r="Q457" s="53"/>
      <c r="R457" s="53"/>
      <c r="S457" s="53"/>
    </row>
    <row r="458" spans="1:13" s="53" customFormat="1" ht="13.5" customHeight="1">
      <c r="A458" s="91" t="s">
        <v>998</v>
      </c>
      <c r="B458" s="94" t="s">
        <v>1678</v>
      </c>
      <c r="C458" s="32" t="s">
        <v>1880</v>
      </c>
      <c r="D458" s="38" t="s">
        <v>112</v>
      </c>
      <c r="E458" s="28" t="s">
        <v>2692</v>
      </c>
      <c r="F458" s="1">
        <f t="shared" si="30"/>
        <v>1.93</v>
      </c>
      <c r="G458" s="38">
        <v>6</v>
      </c>
      <c r="H458" s="83">
        <v>8594050759268</v>
      </c>
      <c r="I458" s="35">
        <v>0.036</v>
      </c>
      <c r="J458" s="36"/>
      <c r="K458" s="36"/>
      <c r="L458" s="36"/>
      <c r="M458" s="36"/>
    </row>
    <row r="459" spans="1:13" s="53" customFormat="1" ht="13.5" customHeight="1">
      <c r="A459" s="91" t="s">
        <v>1000</v>
      </c>
      <c r="B459" s="94" t="s">
        <v>1679</v>
      </c>
      <c r="C459" s="32" t="s">
        <v>1881</v>
      </c>
      <c r="D459" s="38" t="s">
        <v>112</v>
      </c>
      <c r="E459" s="28" t="s">
        <v>2693</v>
      </c>
      <c r="F459" s="1">
        <f t="shared" si="30"/>
        <v>2.953</v>
      </c>
      <c r="G459" s="38">
        <v>4</v>
      </c>
      <c r="H459" s="83">
        <v>8594050750524</v>
      </c>
      <c r="I459" s="35">
        <v>0.024</v>
      </c>
      <c r="J459" s="36"/>
      <c r="K459" s="36"/>
      <c r="L459" s="36"/>
      <c r="M459" s="36"/>
    </row>
    <row r="460" spans="1:19" s="53" customFormat="1" ht="13.5" customHeight="1">
      <c r="A460" s="91"/>
      <c r="B460" s="94"/>
      <c r="C460" s="43" t="s">
        <v>1570</v>
      </c>
      <c r="D460" s="38"/>
      <c r="E460" s="28"/>
      <c r="F460" s="1"/>
      <c r="G460" s="35"/>
      <c r="H460" s="83"/>
      <c r="I460" s="35"/>
      <c r="J460" s="36"/>
      <c r="K460" s="36"/>
      <c r="L460" s="36"/>
      <c r="M460" s="36"/>
      <c r="N460" s="54"/>
      <c r="O460" s="54"/>
      <c r="P460" s="54"/>
      <c r="Q460" s="54"/>
      <c r="R460" s="54"/>
      <c r="S460" s="54"/>
    </row>
    <row r="461" spans="1:19" s="54" customFormat="1" ht="15" customHeight="1">
      <c r="A461" s="91" t="s">
        <v>1002</v>
      </c>
      <c r="B461" s="94" t="s">
        <v>1572</v>
      </c>
      <c r="C461" s="32" t="s">
        <v>1882</v>
      </c>
      <c r="D461" s="38" t="s">
        <v>112</v>
      </c>
      <c r="E461" s="28" t="s">
        <v>2694</v>
      </c>
      <c r="F461" s="1">
        <f aca="true" t="shared" si="31" ref="F461:F473">E461*((100-$F$2)/100)</f>
        <v>0.326</v>
      </c>
      <c r="G461" s="38">
        <v>10</v>
      </c>
      <c r="H461" s="34">
        <v>8594050759602</v>
      </c>
      <c r="I461" s="35">
        <v>0.002</v>
      </c>
      <c r="J461" s="36"/>
      <c r="K461" s="36"/>
      <c r="L461" s="36"/>
      <c r="M461" s="36"/>
      <c r="N461" s="53"/>
      <c r="O461" s="53"/>
      <c r="P461" s="53"/>
      <c r="Q461" s="53"/>
      <c r="R461" s="53"/>
      <c r="S461" s="53"/>
    </row>
    <row r="462" spans="1:19" s="53" customFormat="1" ht="13.5" customHeight="1">
      <c r="A462" s="91" t="s">
        <v>2319</v>
      </c>
      <c r="B462" s="94" t="s">
        <v>1573</v>
      </c>
      <c r="C462" s="32" t="s">
        <v>1883</v>
      </c>
      <c r="D462" s="38" t="s">
        <v>112</v>
      </c>
      <c r="E462" s="28" t="s">
        <v>2695</v>
      </c>
      <c r="F462" s="1">
        <f t="shared" si="31"/>
        <v>0.354</v>
      </c>
      <c r="G462" s="38">
        <v>10</v>
      </c>
      <c r="H462" s="83">
        <v>8594050750449</v>
      </c>
      <c r="I462" s="35">
        <v>0.003</v>
      </c>
      <c r="J462" s="36"/>
      <c r="K462" s="36"/>
      <c r="L462" s="36"/>
      <c r="M462" s="36"/>
      <c r="N462" s="54"/>
      <c r="O462" s="54"/>
      <c r="P462" s="54"/>
      <c r="Q462" s="54"/>
      <c r="R462" s="54"/>
      <c r="S462" s="54"/>
    </row>
    <row r="463" spans="1:13" s="54" customFormat="1" ht="15" customHeight="1">
      <c r="A463" s="91" t="s">
        <v>1004</v>
      </c>
      <c r="B463" s="94" t="s">
        <v>1574</v>
      </c>
      <c r="C463" s="32" t="s">
        <v>1884</v>
      </c>
      <c r="D463" s="38" t="s">
        <v>112</v>
      </c>
      <c r="E463" s="28" t="s">
        <v>2696</v>
      </c>
      <c r="F463" s="1">
        <f t="shared" si="31"/>
        <v>0.376</v>
      </c>
      <c r="G463" s="38">
        <v>10</v>
      </c>
      <c r="H463" s="34">
        <v>8594050759626</v>
      </c>
      <c r="I463" s="35">
        <v>0.003</v>
      </c>
      <c r="J463" s="36"/>
      <c r="K463" s="36"/>
      <c r="L463" s="36"/>
      <c r="M463" s="36"/>
    </row>
    <row r="464" spans="1:13" s="54" customFormat="1" ht="15">
      <c r="A464" s="91" t="s">
        <v>1006</v>
      </c>
      <c r="B464" s="94" t="s">
        <v>1575</v>
      </c>
      <c r="C464" s="32" t="s">
        <v>1885</v>
      </c>
      <c r="D464" s="38" t="s">
        <v>112</v>
      </c>
      <c r="E464" s="28" t="s">
        <v>2697</v>
      </c>
      <c r="F464" s="1">
        <f t="shared" si="31"/>
        <v>0.365</v>
      </c>
      <c r="G464" s="38">
        <v>10</v>
      </c>
      <c r="H464" s="34">
        <v>8594050759640</v>
      </c>
      <c r="I464" s="35">
        <v>0.004</v>
      </c>
      <c r="J464" s="36"/>
      <c r="K464" s="36"/>
      <c r="L464" s="36"/>
      <c r="M464" s="36"/>
    </row>
    <row r="465" spans="1:19" s="54" customFormat="1" ht="15" customHeight="1">
      <c r="A465" s="91" t="s">
        <v>1008</v>
      </c>
      <c r="B465" s="94" t="s">
        <v>1576</v>
      </c>
      <c r="C465" s="32" t="s">
        <v>1886</v>
      </c>
      <c r="D465" s="38" t="s">
        <v>112</v>
      </c>
      <c r="E465" s="28" t="s">
        <v>2661</v>
      </c>
      <c r="F465" s="1">
        <f t="shared" si="31"/>
        <v>0.426</v>
      </c>
      <c r="G465" s="38">
        <v>10</v>
      </c>
      <c r="H465" s="34">
        <v>8594050759664</v>
      </c>
      <c r="I465" s="35">
        <v>0.005</v>
      </c>
      <c r="J465" s="36"/>
      <c r="K465" s="36"/>
      <c r="L465" s="36"/>
      <c r="M465" s="36"/>
      <c r="N465" s="36"/>
      <c r="O465" s="36"/>
      <c r="P465" s="36"/>
      <c r="Q465" s="36"/>
      <c r="R465" s="36"/>
      <c r="S465" s="36"/>
    </row>
    <row r="466" spans="1:9" ht="15">
      <c r="A466" s="91" t="s">
        <v>324</v>
      </c>
      <c r="B466" s="94" t="s">
        <v>1577</v>
      </c>
      <c r="C466" s="32" t="s">
        <v>1887</v>
      </c>
      <c r="D466" s="38" t="s">
        <v>112</v>
      </c>
      <c r="E466" s="28" t="s">
        <v>2698</v>
      </c>
      <c r="F466" s="1">
        <f t="shared" si="31"/>
        <v>0.448</v>
      </c>
      <c r="G466" s="38">
        <v>10</v>
      </c>
      <c r="H466" s="83">
        <v>8594050751521</v>
      </c>
      <c r="I466" s="35">
        <v>0.005</v>
      </c>
    </row>
    <row r="467" spans="1:9" ht="15" customHeight="1">
      <c r="A467" s="91" t="s">
        <v>1010</v>
      </c>
      <c r="B467" s="94" t="s">
        <v>1578</v>
      </c>
      <c r="C467" s="32" t="s">
        <v>1888</v>
      </c>
      <c r="D467" s="38" t="s">
        <v>112</v>
      </c>
      <c r="E467" s="28" t="s">
        <v>2699</v>
      </c>
      <c r="F467" s="1">
        <f t="shared" si="31"/>
        <v>0.47</v>
      </c>
      <c r="G467" s="38">
        <v>10</v>
      </c>
      <c r="H467" s="34">
        <v>8594050759688</v>
      </c>
      <c r="I467" s="35">
        <v>0.007</v>
      </c>
    </row>
    <row r="468" spans="1:9" ht="15">
      <c r="A468" s="91" t="s">
        <v>1012</v>
      </c>
      <c r="B468" s="94" t="s">
        <v>1579</v>
      </c>
      <c r="C468" s="32" t="s">
        <v>1889</v>
      </c>
      <c r="D468" s="38" t="s">
        <v>112</v>
      </c>
      <c r="E468" s="28" t="s">
        <v>2662</v>
      </c>
      <c r="F468" s="1">
        <f t="shared" si="31"/>
        <v>0.586</v>
      </c>
      <c r="G468" s="38">
        <v>10</v>
      </c>
      <c r="H468" s="34">
        <v>8594050759701</v>
      </c>
      <c r="I468" s="35">
        <v>0.007</v>
      </c>
    </row>
    <row r="469" spans="1:9" ht="15" customHeight="1">
      <c r="A469" s="91" t="s">
        <v>1014</v>
      </c>
      <c r="B469" s="94" t="s">
        <v>1580</v>
      </c>
      <c r="C469" s="32" t="s">
        <v>1890</v>
      </c>
      <c r="D469" s="38" t="s">
        <v>112</v>
      </c>
      <c r="E469" s="28" t="s">
        <v>2701</v>
      </c>
      <c r="F469" s="1">
        <f t="shared" si="31"/>
        <v>0.94</v>
      </c>
      <c r="G469" s="38">
        <v>10</v>
      </c>
      <c r="H469" s="34">
        <v>8594050759725</v>
      </c>
      <c r="I469" s="35">
        <v>0.011</v>
      </c>
    </row>
    <row r="470" spans="1:9" ht="15">
      <c r="A470" s="91" t="s">
        <v>2348</v>
      </c>
      <c r="B470" s="94" t="s">
        <v>1581</v>
      </c>
      <c r="C470" s="32" t="s">
        <v>1891</v>
      </c>
      <c r="D470" s="38" t="s">
        <v>112</v>
      </c>
      <c r="E470" s="28" t="s">
        <v>2702</v>
      </c>
      <c r="F470" s="1">
        <f t="shared" si="31"/>
        <v>1.217</v>
      </c>
      <c r="G470" s="38">
        <v>6</v>
      </c>
      <c r="H470" s="83">
        <v>8594050759749</v>
      </c>
      <c r="I470" s="35">
        <v>0.011</v>
      </c>
    </row>
    <row r="471" spans="1:9" ht="15" customHeight="1">
      <c r="A471" s="91" t="s">
        <v>1016</v>
      </c>
      <c r="B471" s="94" t="s">
        <v>1582</v>
      </c>
      <c r="C471" s="32" t="s">
        <v>1892</v>
      </c>
      <c r="D471" s="38" t="s">
        <v>112</v>
      </c>
      <c r="E471" s="28" t="s">
        <v>2703</v>
      </c>
      <c r="F471" s="1">
        <f t="shared" si="31"/>
        <v>1.311</v>
      </c>
      <c r="G471" s="38">
        <v>6</v>
      </c>
      <c r="H471" s="83">
        <v>8594050759763</v>
      </c>
      <c r="I471" s="35">
        <v>0.028</v>
      </c>
    </row>
    <row r="472" spans="1:9" ht="15">
      <c r="A472" s="91" t="s">
        <v>1018</v>
      </c>
      <c r="B472" s="94" t="s">
        <v>1583</v>
      </c>
      <c r="C472" s="32" t="s">
        <v>1893</v>
      </c>
      <c r="D472" s="38" t="s">
        <v>112</v>
      </c>
      <c r="E472" s="28" t="s">
        <v>2704</v>
      </c>
      <c r="F472" s="1">
        <f t="shared" si="31"/>
        <v>1.499</v>
      </c>
      <c r="G472" s="38">
        <v>6</v>
      </c>
      <c r="H472" s="83">
        <v>8594050759787</v>
      </c>
      <c r="I472" s="35">
        <v>0.035</v>
      </c>
    </row>
    <row r="473" spans="1:9" ht="15" customHeight="1">
      <c r="A473" s="91" t="s">
        <v>1020</v>
      </c>
      <c r="B473" s="94" t="s">
        <v>1584</v>
      </c>
      <c r="C473" s="32" t="s">
        <v>1894</v>
      </c>
      <c r="D473" s="38" t="s">
        <v>112</v>
      </c>
      <c r="E473" s="28" t="s">
        <v>2705</v>
      </c>
      <c r="F473" s="1">
        <f t="shared" si="31"/>
        <v>1.537</v>
      </c>
      <c r="G473" s="38">
        <v>4</v>
      </c>
      <c r="H473" s="83">
        <v>8594050750203</v>
      </c>
      <c r="I473" s="35">
        <v>0.033</v>
      </c>
    </row>
    <row r="474" spans="2:8" ht="15">
      <c r="B474" s="94"/>
      <c r="C474" s="43" t="s">
        <v>1571</v>
      </c>
      <c r="D474" s="38"/>
      <c r="E474" s="28"/>
      <c r="F474" s="1"/>
      <c r="G474" s="35"/>
      <c r="H474" s="83"/>
    </row>
    <row r="475" spans="1:9" ht="15">
      <c r="A475" s="91" t="s">
        <v>1022</v>
      </c>
      <c r="B475" s="94" t="s">
        <v>1598</v>
      </c>
      <c r="C475" s="32" t="s">
        <v>1895</v>
      </c>
      <c r="D475" s="38" t="s">
        <v>112</v>
      </c>
      <c r="E475" s="28" t="s">
        <v>2706</v>
      </c>
      <c r="F475" s="1">
        <f aca="true" t="shared" si="32" ref="F475:F487">E475*((100-$F$2)/100)</f>
        <v>0.265</v>
      </c>
      <c r="G475" s="38">
        <v>10</v>
      </c>
      <c r="H475" s="34">
        <v>8594050750920</v>
      </c>
      <c r="I475" s="35">
        <v>0.001</v>
      </c>
    </row>
    <row r="476" spans="1:9" ht="15" customHeight="1">
      <c r="A476" s="91" t="s">
        <v>2315</v>
      </c>
      <c r="B476" s="94" t="s">
        <v>1599</v>
      </c>
      <c r="C476" s="32" t="s">
        <v>1896</v>
      </c>
      <c r="D476" s="38" t="s">
        <v>112</v>
      </c>
      <c r="E476" s="28" t="s">
        <v>2706</v>
      </c>
      <c r="F476" s="1">
        <f t="shared" si="32"/>
        <v>0.265</v>
      </c>
      <c r="G476" s="38">
        <v>10</v>
      </c>
      <c r="H476" s="83">
        <v>8594050750548</v>
      </c>
      <c r="I476" s="35">
        <v>0.002</v>
      </c>
    </row>
    <row r="477" spans="1:9" ht="15">
      <c r="A477" s="91" t="s">
        <v>1024</v>
      </c>
      <c r="B477" s="94" t="s">
        <v>1600</v>
      </c>
      <c r="C477" s="32" t="s">
        <v>1897</v>
      </c>
      <c r="D477" s="38" t="s">
        <v>112</v>
      </c>
      <c r="E477" s="28" t="s">
        <v>2695</v>
      </c>
      <c r="F477" s="1">
        <f t="shared" si="32"/>
        <v>0.354</v>
      </c>
      <c r="G477" s="38">
        <v>10</v>
      </c>
      <c r="H477" s="34">
        <v>8594050752542</v>
      </c>
      <c r="I477" s="35">
        <v>0.002</v>
      </c>
    </row>
    <row r="478" spans="1:9" ht="15">
      <c r="A478" s="91" t="s">
        <v>1026</v>
      </c>
      <c r="B478" s="94" t="s">
        <v>1601</v>
      </c>
      <c r="C478" s="32" t="s">
        <v>1898</v>
      </c>
      <c r="D478" s="38" t="s">
        <v>112</v>
      </c>
      <c r="E478" s="28" t="s">
        <v>2707</v>
      </c>
      <c r="F478" s="1">
        <f t="shared" si="32"/>
        <v>0.299</v>
      </c>
      <c r="G478" s="38">
        <v>10</v>
      </c>
      <c r="H478" s="34">
        <v>8594050759800</v>
      </c>
      <c r="I478" s="35">
        <v>0.002</v>
      </c>
    </row>
    <row r="479" spans="1:9" ht="15">
      <c r="A479" s="91" t="s">
        <v>1028</v>
      </c>
      <c r="B479" s="94" t="s">
        <v>1602</v>
      </c>
      <c r="C479" s="32" t="s">
        <v>1899</v>
      </c>
      <c r="D479" s="38" t="s">
        <v>112</v>
      </c>
      <c r="E479" s="28" t="s">
        <v>2697</v>
      </c>
      <c r="F479" s="1">
        <f t="shared" si="32"/>
        <v>0.365</v>
      </c>
      <c r="G479" s="38">
        <v>10</v>
      </c>
      <c r="H479" s="34">
        <v>8594050753822</v>
      </c>
      <c r="I479" s="35">
        <v>0.003</v>
      </c>
    </row>
    <row r="480" spans="1:9" ht="15">
      <c r="A480" s="91" t="s">
        <v>2323</v>
      </c>
      <c r="B480" s="94" t="s">
        <v>1603</v>
      </c>
      <c r="C480" s="32" t="s">
        <v>1900</v>
      </c>
      <c r="D480" s="38" t="s">
        <v>112</v>
      </c>
      <c r="E480" s="28" t="s">
        <v>2658</v>
      </c>
      <c r="F480" s="1">
        <f t="shared" si="32"/>
        <v>0.382</v>
      </c>
      <c r="G480" s="38">
        <v>10</v>
      </c>
      <c r="H480" s="83">
        <v>8594050751644</v>
      </c>
      <c r="I480" s="35">
        <v>0.003</v>
      </c>
    </row>
    <row r="481" spans="1:9" ht="15">
      <c r="A481" s="91" t="s">
        <v>1030</v>
      </c>
      <c r="B481" s="94" t="s">
        <v>1604</v>
      </c>
      <c r="C481" s="32" t="s">
        <v>1901</v>
      </c>
      <c r="D481" s="38" t="s">
        <v>112</v>
      </c>
      <c r="E481" s="28" t="s">
        <v>2708</v>
      </c>
      <c r="F481" s="1">
        <f t="shared" si="32"/>
        <v>0.404</v>
      </c>
      <c r="G481" s="38">
        <v>10</v>
      </c>
      <c r="H481" s="34">
        <v>8594050759824</v>
      </c>
      <c r="I481" s="35">
        <v>0.005</v>
      </c>
    </row>
    <row r="482" spans="1:9" ht="15">
      <c r="A482" s="91" t="s">
        <v>1032</v>
      </c>
      <c r="B482" s="94" t="s">
        <v>1605</v>
      </c>
      <c r="C482" s="32" t="s">
        <v>1902</v>
      </c>
      <c r="D482" s="38" t="s">
        <v>112</v>
      </c>
      <c r="E482" s="28" t="s">
        <v>2710</v>
      </c>
      <c r="F482" s="1">
        <f t="shared" si="32"/>
        <v>0.487</v>
      </c>
      <c r="G482" s="38">
        <v>10</v>
      </c>
      <c r="H482" s="34">
        <v>8594050755727</v>
      </c>
      <c r="I482" s="35">
        <v>0.005</v>
      </c>
    </row>
    <row r="483" spans="1:9" ht="15">
      <c r="A483" s="91" t="s">
        <v>1034</v>
      </c>
      <c r="B483" s="94" t="s">
        <v>1606</v>
      </c>
      <c r="C483" s="32" t="s">
        <v>1903</v>
      </c>
      <c r="D483" s="38" t="s">
        <v>112</v>
      </c>
      <c r="E483" s="28" t="s">
        <v>2711</v>
      </c>
      <c r="F483" s="1">
        <f t="shared" si="32"/>
        <v>0.658</v>
      </c>
      <c r="G483" s="38">
        <v>10</v>
      </c>
      <c r="H483" s="34">
        <v>8594050759848</v>
      </c>
      <c r="I483" s="35">
        <v>0.008</v>
      </c>
    </row>
    <row r="484" spans="1:9" ht="15">
      <c r="A484" s="91" t="s">
        <v>2343</v>
      </c>
      <c r="B484" s="94" t="s">
        <v>1607</v>
      </c>
      <c r="C484" s="32" t="s">
        <v>1904</v>
      </c>
      <c r="D484" s="38" t="s">
        <v>112</v>
      </c>
      <c r="E484" s="28" t="s">
        <v>2712</v>
      </c>
      <c r="F484" s="1">
        <f t="shared" si="32"/>
        <v>0.852</v>
      </c>
      <c r="G484" s="38">
        <v>6</v>
      </c>
      <c r="H484" s="83">
        <v>8594050757585</v>
      </c>
      <c r="I484" s="35">
        <v>0.011</v>
      </c>
    </row>
    <row r="485" spans="1:9" ht="15">
      <c r="A485" s="91" t="s">
        <v>1036</v>
      </c>
      <c r="B485" s="94" t="s">
        <v>1608</v>
      </c>
      <c r="C485" s="32" t="s">
        <v>1905</v>
      </c>
      <c r="D485" s="38" t="s">
        <v>112</v>
      </c>
      <c r="E485" s="28" t="s">
        <v>2713</v>
      </c>
      <c r="F485" s="1">
        <f t="shared" si="32"/>
        <v>1.001</v>
      </c>
      <c r="G485" s="38">
        <v>6</v>
      </c>
      <c r="H485" s="34">
        <v>8594050758100</v>
      </c>
      <c r="I485" s="35">
        <v>0.017</v>
      </c>
    </row>
    <row r="486" spans="1:9" ht="15">
      <c r="A486" s="91" t="s">
        <v>1038</v>
      </c>
      <c r="B486" s="94" t="s">
        <v>1609</v>
      </c>
      <c r="C486" s="32" t="s">
        <v>1906</v>
      </c>
      <c r="D486" s="38" t="s">
        <v>112</v>
      </c>
      <c r="E486" s="28" t="s">
        <v>2714</v>
      </c>
      <c r="F486" s="1">
        <f t="shared" si="32"/>
        <v>1.167</v>
      </c>
      <c r="G486" s="38">
        <v>6</v>
      </c>
      <c r="H486" s="83">
        <v>8594050759862</v>
      </c>
      <c r="I486" s="35">
        <v>0.022</v>
      </c>
    </row>
    <row r="487" spans="1:9" ht="15" customHeight="1">
      <c r="A487" s="91" t="s">
        <v>1040</v>
      </c>
      <c r="B487" s="94" t="s">
        <v>1610</v>
      </c>
      <c r="C487" s="32" t="s">
        <v>1907</v>
      </c>
      <c r="D487" s="38" t="s">
        <v>112</v>
      </c>
      <c r="E487" s="28" t="s">
        <v>2715</v>
      </c>
      <c r="F487" s="1">
        <f t="shared" si="32"/>
        <v>2.262</v>
      </c>
      <c r="G487" s="38">
        <v>4</v>
      </c>
      <c r="H487" s="83">
        <v>8594050750104</v>
      </c>
      <c r="I487" s="35">
        <v>0.021</v>
      </c>
    </row>
    <row r="488" spans="2:8" ht="15">
      <c r="B488" s="94"/>
      <c r="C488" s="32"/>
      <c r="D488" s="38"/>
      <c r="E488" s="28"/>
      <c r="F488" s="1"/>
      <c r="G488" s="35"/>
      <c r="H488" s="83"/>
    </row>
    <row r="489" spans="1:9" ht="15" customHeight="1">
      <c r="A489" s="95"/>
      <c r="B489" s="102"/>
      <c r="C489" s="52" t="s">
        <v>1555</v>
      </c>
      <c r="D489" s="66"/>
      <c r="E489" s="67"/>
      <c r="F489" s="61"/>
      <c r="G489" s="68"/>
      <c r="H489" s="86"/>
      <c r="I489" s="68"/>
    </row>
    <row r="490" spans="1:9" ht="15">
      <c r="A490" s="91" t="s">
        <v>82</v>
      </c>
      <c r="B490" s="94" t="s">
        <v>2412</v>
      </c>
      <c r="C490" s="32" t="s">
        <v>2413</v>
      </c>
      <c r="D490" s="38" t="s">
        <v>12</v>
      </c>
      <c r="E490" s="28" t="s">
        <v>2734</v>
      </c>
      <c r="F490" s="1">
        <f aca="true" t="shared" si="33" ref="F490:F504">E490*((100-$F$2)/100)</f>
        <v>1.145</v>
      </c>
      <c r="G490" s="38">
        <v>50</v>
      </c>
      <c r="H490" s="83" t="s">
        <v>2414</v>
      </c>
      <c r="I490" s="35">
        <v>0.075</v>
      </c>
    </row>
    <row r="491" spans="1:9" ht="15">
      <c r="A491" s="91" t="s">
        <v>83</v>
      </c>
      <c r="B491" s="94" t="s">
        <v>2415</v>
      </c>
      <c r="C491" s="32" t="s">
        <v>2416</v>
      </c>
      <c r="D491" s="38" t="s">
        <v>12</v>
      </c>
      <c r="E491" s="28" t="s">
        <v>2703</v>
      </c>
      <c r="F491" s="1">
        <f t="shared" si="33"/>
        <v>1.311</v>
      </c>
      <c r="G491" s="38">
        <v>32</v>
      </c>
      <c r="H491" s="83" t="s">
        <v>2417</v>
      </c>
      <c r="I491" s="35">
        <v>0.22</v>
      </c>
    </row>
    <row r="492" spans="1:9" ht="15">
      <c r="A492" s="91" t="s">
        <v>84</v>
      </c>
      <c r="B492" s="94" t="s">
        <v>2418</v>
      </c>
      <c r="C492" s="32" t="s">
        <v>2419</v>
      </c>
      <c r="D492" s="38" t="s">
        <v>12</v>
      </c>
      <c r="E492" s="28" t="s">
        <v>2641</v>
      </c>
      <c r="F492" s="1">
        <f t="shared" si="33"/>
        <v>1.327</v>
      </c>
      <c r="G492" s="38">
        <v>24</v>
      </c>
      <c r="H492" s="83" t="s">
        <v>2420</v>
      </c>
      <c r="I492" s="35">
        <v>0.125</v>
      </c>
    </row>
    <row r="493" spans="1:9" ht="15">
      <c r="A493" s="91" t="s">
        <v>85</v>
      </c>
      <c r="B493" s="94" t="s">
        <v>2421</v>
      </c>
      <c r="C493" s="32" t="s">
        <v>2422</v>
      </c>
      <c r="D493" s="38" t="s">
        <v>12</v>
      </c>
      <c r="E493" s="28" t="s">
        <v>2735</v>
      </c>
      <c r="F493" s="1">
        <f t="shared" si="33"/>
        <v>2.123</v>
      </c>
      <c r="G493" s="38">
        <v>18</v>
      </c>
      <c r="H493" s="83" t="s">
        <v>2423</v>
      </c>
      <c r="I493" s="35">
        <v>0.183</v>
      </c>
    </row>
    <row r="494" spans="1:9" ht="15">
      <c r="A494" s="91" t="s">
        <v>86</v>
      </c>
      <c r="B494" s="94" t="s">
        <v>2424</v>
      </c>
      <c r="C494" s="32" t="s">
        <v>2425</v>
      </c>
      <c r="D494" s="38" t="s">
        <v>12</v>
      </c>
      <c r="E494" s="28" t="s">
        <v>2736</v>
      </c>
      <c r="F494" s="1">
        <f t="shared" si="33"/>
        <v>2.599</v>
      </c>
      <c r="G494" s="38">
        <v>24</v>
      </c>
      <c r="H494" s="83" t="s">
        <v>2426</v>
      </c>
      <c r="I494" s="35">
        <v>0.258</v>
      </c>
    </row>
    <row r="495" spans="1:9" ht="15">
      <c r="A495" s="91" t="s">
        <v>87</v>
      </c>
      <c r="B495" s="94" t="s">
        <v>2427</v>
      </c>
      <c r="C495" s="32" t="s">
        <v>2428</v>
      </c>
      <c r="D495" s="38" t="s">
        <v>12</v>
      </c>
      <c r="E495" s="28" t="s">
        <v>2737</v>
      </c>
      <c r="F495" s="1">
        <f t="shared" si="33"/>
        <v>2.61</v>
      </c>
      <c r="G495" s="38">
        <v>18</v>
      </c>
      <c r="H495" s="83" t="s">
        <v>2429</v>
      </c>
      <c r="I495" s="35">
        <v>0.315</v>
      </c>
    </row>
    <row r="496" spans="1:9" ht="15">
      <c r="A496" s="91" t="s">
        <v>88</v>
      </c>
      <c r="B496" s="94" t="s">
        <v>2430</v>
      </c>
      <c r="C496" s="32" t="s">
        <v>2431</v>
      </c>
      <c r="D496" s="38" t="s">
        <v>12</v>
      </c>
      <c r="E496" s="28" t="s">
        <v>2685</v>
      </c>
      <c r="F496" s="1">
        <f t="shared" si="33"/>
        <v>4.042</v>
      </c>
      <c r="G496" s="38">
        <v>24</v>
      </c>
      <c r="H496" s="83" t="s">
        <v>2432</v>
      </c>
      <c r="I496" s="35">
        <v>0.396</v>
      </c>
    </row>
    <row r="497" spans="1:9" ht="15">
      <c r="A497" s="98" t="s">
        <v>2196</v>
      </c>
      <c r="B497" s="103" t="s">
        <v>2197</v>
      </c>
      <c r="C497" s="32" t="s">
        <v>2198</v>
      </c>
      <c r="D497" s="38" t="s">
        <v>12</v>
      </c>
      <c r="E497" s="28" t="s">
        <v>2738</v>
      </c>
      <c r="F497" s="1">
        <f t="shared" si="33"/>
        <v>6.912</v>
      </c>
      <c r="G497" s="38">
        <v>12</v>
      </c>
      <c r="H497" s="104" t="s">
        <v>2199</v>
      </c>
      <c r="I497" s="35">
        <v>0.525</v>
      </c>
    </row>
    <row r="498" spans="1:9" ht="15">
      <c r="A498" s="91" t="s">
        <v>89</v>
      </c>
      <c r="B498" s="94" t="s">
        <v>2433</v>
      </c>
      <c r="C498" s="32" t="s">
        <v>2434</v>
      </c>
      <c r="D498" s="38" t="s">
        <v>12</v>
      </c>
      <c r="E498" s="28" t="s">
        <v>2739</v>
      </c>
      <c r="F498" s="1">
        <f t="shared" si="33"/>
        <v>7.333</v>
      </c>
      <c r="G498" s="38">
        <v>16</v>
      </c>
      <c r="H498" s="83" t="s">
        <v>2435</v>
      </c>
      <c r="I498" s="35">
        <v>0.594</v>
      </c>
    </row>
    <row r="499" spans="1:9" ht="15">
      <c r="A499" s="91" t="s">
        <v>90</v>
      </c>
      <c r="B499" s="94" t="s">
        <v>2436</v>
      </c>
      <c r="C499" s="32" t="s">
        <v>2437</v>
      </c>
      <c r="D499" s="38" t="s">
        <v>12</v>
      </c>
      <c r="E499" s="28" t="s">
        <v>2740</v>
      </c>
      <c r="F499" s="1">
        <f t="shared" si="33"/>
        <v>8.743</v>
      </c>
      <c r="G499" s="38">
        <v>24</v>
      </c>
      <c r="H499" s="83" t="s">
        <v>2438</v>
      </c>
      <c r="I499" s="35">
        <v>0.75</v>
      </c>
    </row>
    <row r="500" spans="1:9" ht="15">
      <c r="A500" s="91" t="s">
        <v>91</v>
      </c>
      <c r="B500" s="94" t="s">
        <v>2439</v>
      </c>
      <c r="C500" s="32" t="s">
        <v>2440</v>
      </c>
      <c r="D500" s="38" t="s">
        <v>12</v>
      </c>
      <c r="E500" s="28" t="s">
        <v>2741</v>
      </c>
      <c r="F500" s="1">
        <f t="shared" si="33"/>
        <v>8.936</v>
      </c>
      <c r="G500" s="38">
        <v>24</v>
      </c>
      <c r="H500" s="83" t="s">
        <v>2441</v>
      </c>
      <c r="I500" s="35">
        <v>0.792</v>
      </c>
    </row>
    <row r="501" spans="1:9" ht="15">
      <c r="A501" s="91" t="s">
        <v>92</v>
      </c>
      <c r="B501" s="94" t="s">
        <v>2442</v>
      </c>
      <c r="C501" s="32" t="s">
        <v>2443</v>
      </c>
      <c r="D501" s="38" t="s">
        <v>12</v>
      </c>
      <c r="E501" s="28" t="s">
        <v>2742</v>
      </c>
      <c r="F501" s="1">
        <f t="shared" si="33"/>
        <v>11.297</v>
      </c>
      <c r="G501" s="38">
        <v>16</v>
      </c>
      <c r="H501" s="83" t="s">
        <v>2444</v>
      </c>
      <c r="I501" s="35">
        <v>1.156</v>
      </c>
    </row>
    <row r="502" spans="1:9" ht="15">
      <c r="A502" s="91" t="s">
        <v>93</v>
      </c>
      <c r="B502" s="94" t="s">
        <v>2445</v>
      </c>
      <c r="C502" s="32" t="s">
        <v>2446</v>
      </c>
      <c r="D502" s="38" t="s">
        <v>12</v>
      </c>
      <c r="E502" s="28" t="s">
        <v>2743</v>
      </c>
      <c r="F502" s="1">
        <f t="shared" si="33"/>
        <v>1.172</v>
      </c>
      <c r="G502" s="38">
        <v>24</v>
      </c>
      <c r="H502" s="83" t="s">
        <v>2447</v>
      </c>
      <c r="I502" s="35">
        <v>0.095</v>
      </c>
    </row>
    <row r="503" spans="1:9" ht="15">
      <c r="A503" s="91" t="s">
        <v>1065</v>
      </c>
      <c r="B503" s="94" t="s">
        <v>2448</v>
      </c>
      <c r="C503" s="32" t="s">
        <v>2449</v>
      </c>
      <c r="D503" s="38" t="s">
        <v>12</v>
      </c>
      <c r="E503" s="28" t="s">
        <v>2744</v>
      </c>
      <c r="F503" s="1">
        <f t="shared" si="33"/>
        <v>2.477</v>
      </c>
      <c r="G503" s="38">
        <v>32</v>
      </c>
      <c r="H503" s="83" t="s">
        <v>2450</v>
      </c>
      <c r="I503" s="35">
        <v>0.198</v>
      </c>
    </row>
    <row r="504" spans="1:9" ht="15">
      <c r="A504" s="91" t="s">
        <v>1066</v>
      </c>
      <c r="B504" s="94" t="s">
        <v>2451</v>
      </c>
      <c r="C504" s="32" t="s">
        <v>2452</v>
      </c>
      <c r="D504" s="38" t="s">
        <v>12</v>
      </c>
      <c r="E504" s="28" t="s">
        <v>2745</v>
      </c>
      <c r="F504" s="1">
        <f t="shared" si="33"/>
        <v>2.687</v>
      </c>
      <c r="G504" s="38">
        <v>24</v>
      </c>
      <c r="H504" s="83" t="s">
        <v>2453</v>
      </c>
      <c r="I504" s="35">
        <v>0.25</v>
      </c>
    </row>
    <row r="505" spans="2:8" ht="15">
      <c r="B505" s="94"/>
      <c r="C505" s="43" t="s">
        <v>1549</v>
      </c>
      <c r="D505" s="38"/>
      <c r="E505" s="28"/>
      <c r="F505" s="1"/>
      <c r="G505" s="35"/>
      <c r="H505" s="104"/>
    </row>
    <row r="506" spans="1:9" ht="15">
      <c r="A506" s="91" t="s">
        <v>568</v>
      </c>
      <c r="B506" s="94" t="s">
        <v>569</v>
      </c>
      <c r="C506" s="32" t="s">
        <v>1775</v>
      </c>
      <c r="D506" s="38" t="s">
        <v>112</v>
      </c>
      <c r="E506" s="28" t="s">
        <v>2658</v>
      </c>
      <c r="F506" s="1">
        <f aca="true" t="shared" si="34" ref="F506:F519">E506*((100-$F$2)/100)</f>
        <v>0.382</v>
      </c>
      <c r="G506" s="38">
        <v>10</v>
      </c>
      <c r="H506" s="34">
        <v>8594050751507</v>
      </c>
      <c r="I506" s="35">
        <v>0.003</v>
      </c>
    </row>
    <row r="507" spans="1:9" ht="15">
      <c r="A507" s="91" t="s">
        <v>266</v>
      </c>
      <c r="B507" s="94" t="s">
        <v>1657</v>
      </c>
      <c r="C507" s="32" t="s">
        <v>1920</v>
      </c>
      <c r="D507" s="38" t="s">
        <v>112</v>
      </c>
      <c r="E507" s="28" t="s">
        <v>2659</v>
      </c>
      <c r="F507" s="1">
        <f t="shared" si="34"/>
        <v>0.398</v>
      </c>
      <c r="G507" s="38">
        <v>10</v>
      </c>
      <c r="H507" s="83">
        <v>8594050752061</v>
      </c>
      <c r="I507" s="35">
        <v>0.004</v>
      </c>
    </row>
    <row r="508" spans="1:9" ht="15">
      <c r="A508" s="91" t="s">
        <v>570</v>
      </c>
      <c r="B508" s="94" t="s">
        <v>571</v>
      </c>
      <c r="C508" s="32" t="s">
        <v>1776</v>
      </c>
      <c r="D508" s="38" t="s">
        <v>112</v>
      </c>
      <c r="E508" s="28" t="s">
        <v>2660</v>
      </c>
      <c r="F508" s="1">
        <f t="shared" si="34"/>
        <v>0.415</v>
      </c>
      <c r="G508" s="38">
        <v>10</v>
      </c>
      <c r="H508" s="34">
        <v>8594050752887</v>
      </c>
      <c r="I508" s="35">
        <v>0.005</v>
      </c>
    </row>
    <row r="509" spans="1:9" ht="15">
      <c r="A509" s="91" t="s">
        <v>572</v>
      </c>
      <c r="B509" s="94" t="s">
        <v>573</v>
      </c>
      <c r="C509" s="32" t="s">
        <v>1777</v>
      </c>
      <c r="D509" s="38" t="s">
        <v>112</v>
      </c>
      <c r="E509" s="28" t="s">
        <v>2661</v>
      </c>
      <c r="F509" s="1">
        <f t="shared" si="34"/>
        <v>0.426</v>
      </c>
      <c r="G509" s="38">
        <v>10</v>
      </c>
      <c r="H509" s="34">
        <v>8594050753525</v>
      </c>
      <c r="I509" s="35">
        <v>0.006</v>
      </c>
    </row>
    <row r="510" spans="1:9" ht="15">
      <c r="A510" s="91" t="s">
        <v>574</v>
      </c>
      <c r="B510" s="94" t="s">
        <v>575</v>
      </c>
      <c r="C510" s="32" t="s">
        <v>1778</v>
      </c>
      <c r="D510" s="38" t="s">
        <v>112</v>
      </c>
      <c r="E510" s="28" t="s">
        <v>2662</v>
      </c>
      <c r="F510" s="1">
        <f t="shared" si="34"/>
        <v>0.586</v>
      </c>
      <c r="G510" s="38">
        <v>10</v>
      </c>
      <c r="H510" s="34">
        <v>8594050754188</v>
      </c>
      <c r="I510" s="35">
        <v>0.008</v>
      </c>
    </row>
    <row r="511" spans="1:9" ht="15">
      <c r="A511" s="91" t="s">
        <v>274</v>
      </c>
      <c r="B511" s="94" t="s">
        <v>1658</v>
      </c>
      <c r="C511" s="32" t="s">
        <v>1921</v>
      </c>
      <c r="D511" s="38" t="s">
        <v>112</v>
      </c>
      <c r="E511" s="28" t="s">
        <v>2663</v>
      </c>
      <c r="F511" s="1">
        <f t="shared" si="34"/>
        <v>0.625</v>
      </c>
      <c r="G511" s="38">
        <v>10</v>
      </c>
      <c r="H511" s="83">
        <v>8594050754829</v>
      </c>
      <c r="I511" s="35">
        <v>0.008</v>
      </c>
    </row>
    <row r="512" spans="1:19" ht="15">
      <c r="A512" s="91" t="s">
        <v>576</v>
      </c>
      <c r="B512" s="94" t="s">
        <v>577</v>
      </c>
      <c r="C512" s="32" t="s">
        <v>1779</v>
      </c>
      <c r="D512" s="38" t="s">
        <v>112</v>
      </c>
      <c r="E512" s="28" t="s">
        <v>2664</v>
      </c>
      <c r="F512" s="1">
        <f t="shared" si="34"/>
        <v>0.647</v>
      </c>
      <c r="G512" s="38">
        <v>10</v>
      </c>
      <c r="H512" s="34">
        <v>8594050755420</v>
      </c>
      <c r="I512" s="35">
        <v>0.012</v>
      </c>
      <c r="N512" s="53"/>
      <c r="O512" s="53"/>
      <c r="P512" s="53"/>
      <c r="Q512" s="53"/>
      <c r="R512" s="53"/>
      <c r="S512" s="53"/>
    </row>
    <row r="513" spans="1:9" ht="15">
      <c r="A513" s="91" t="s">
        <v>280</v>
      </c>
      <c r="B513" s="94" t="s">
        <v>1659</v>
      </c>
      <c r="C513" s="32" t="s">
        <v>1922</v>
      </c>
      <c r="D513" s="38" t="s">
        <v>112</v>
      </c>
      <c r="E513" s="28" t="s">
        <v>2665</v>
      </c>
      <c r="F513" s="1">
        <f t="shared" si="34"/>
        <v>0.719</v>
      </c>
      <c r="G513" s="38">
        <v>10</v>
      </c>
      <c r="H513" s="83">
        <v>8594050759886</v>
      </c>
      <c r="I513" s="35">
        <v>0.012</v>
      </c>
    </row>
    <row r="514" spans="1:19" s="53" customFormat="1" ht="13.5" customHeight="1">
      <c r="A514" s="91" t="s">
        <v>578</v>
      </c>
      <c r="B514" s="94" t="s">
        <v>579</v>
      </c>
      <c r="C514" s="32" t="s">
        <v>1780</v>
      </c>
      <c r="D514" s="38" t="s">
        <v>112</v>
      </c>
      <c r="E514" s="28" t="s">
        <v>2666</v>
      </c>
      <c r="F514" s="1">
        <f t="shared" si="34"/>
        <v>0.747</v>
      </c>
      <c r="G514" s="38">
        <v>10</v>
      </c>
      <c r="H514" s="34">
        <v>8594050756083</v>
      </c>
      <c r="I514" s="35">
        <v>0.016</v>
      </c>
      <c r="J514" s="36"/>
      <c r="K514" s="36"/>
      <c r="L514" s="36"/>
      <c r="M514" s="36"/>
      <c r="N514" s="36"/>
      <c r="O514" s="36"/>
      <c r="P514" s="36"/>
      <c r="Q514" s="36"/>
      <c r="R514" s="36"/>
      <c r="S514" s="36"/>
    </row>
    <row r="515" spans="1:9" ht="15">
      <c r="A515" s="91" t="s">
        <v>580</v>
      </c>
      <c r="B515" s="94" t="s">
        <v>581</v>
      </c>
      <c r="C515" s="32" t="s">
        <v>1781</v>
      </c>
      <c r="D515" s="38" t="s">
        <v>112</v>
      </c>
      <c r="E515" s="28" t="s">
        <v>2667</v>
      </c>
      <c r="F515" s="1">
        <f t="shared" si="34"/>
        <v>0.907</v>
      </c>
      <c r="G515" s="38">
        <v>10</v>
      </c>
      <c r="H515" s="34">
        <v>8594050757288</v>
      </c>
      <c r="I515" s="35">
        <v>0.024</v>
      </c>
    </row>
    <row r="516" spans="1:19" ht="15">
      <c r="A516" s="91" t="s">
        <v>282</v>
      </c>
      <c r="B516" s="94" t="s">
        <v>1660</v>
      </c>
      <c r="C516" s="32" t="s">
        <v>1923</v>
      </c>
      <c r="D516" s="38" t="s">
        <v>112</v>
      </c>
      <c r="E516" s="28" t="s">
        <v>2668</v>
      </c>
      <c r="F516" s="1">
        <f t="shared" si="34"/>
        <v>1.427</v>
      </c>
      <c r="G516" s="38">
        <v>6</v>
      </c>
      <c r="H516" s="83">
        <v>8594050757844</v>
      </c>
      <c r="I516" s="35">
        <v>0.028</v>
      </c>
      <c r="N516" s="53"/>
      <c r="O516" s="53"/>
      <c r="P516" s="53"/>
      <c r="Q516" s="53"/>
      <c r="R516" s="53"/>
      <c r="S516" s="53"/>
    </row>
    <row r="517" spans="1:9" ht="15">
      <c r="A517" s="91" t="s">
        <v>582</v>
      </c>
      <c r="B517" s="94" t="s">
        <v>583</v>
      </c>
      <c r="C517" s="32" t="s">
        <v>1782</v>
      </c>
      <c r="D517" s="38" t="s">
        <v>112</v>
      </c>
      <c r="E517" s="28" t="s">
        <v>2669</v>
      </c>
      <c r="F517" s="1">
        <f t="shared" si="34"/>
        <v>1.488</v>
      </c>
      <c r="G517" s="38">
        <v>6</v>
      </c>
      <c r="H517" s="83">
        <v>8594050758407</v>
      </c>
      <c r="I517" s="35">
        <v>0.037</v>
      </c>
    </row>
    <row r="518" spans="1:13" s="53" customFormat="1" ht="13.5" customHeight="1">
      <c r="A518" s="91" t="s">
        <v>584</v>
      </c>
      <c r="B518" s="94" t="s">
        <v>585</v>
      </c>
      <c r="C518" s="32" t="s">
        <v>1783</v>
      </c>
      <c r="D518" s="38" t="s">
        <v>112</v>
      </c>
      <c r="E518" s="28" t="s">
        <v>2670</v>
      </c>
      <c r="F518" s="1">
        <f t="shared" si="34"/>
        <v>1.731</v>
      </c>
      <c r="G518" s="38">
        <v>6</v>
      </c>
      <c r="H518" s="83">
        <v>8594050758940</v>
      </c>
      <c r="I518" s="35">
        <v>0.047</v>
      </c>
      <c r="J518" s="36"/>
      <c r="K518" s="36"/>
      <c r="L518" s="36"/>
      <c r="M518" s="36"/>
    </row>
    <row r="519" spans="1:9" ht="15">
      <c r="A519" s="91" t="s">
        <v>586</v>
      </c>
      <c r="B519" s="94" t="s">
        <v>587</v>
      </c>
      <c r="C519" s="32" t="s">
        <v>1784</v>
      </c>
      <c r="D519" s="38" t="s">
        <v>112</v>
      </c>
      <c r="E519" s="28" t="s">
        <v>2671</v>
      </c>
      <c r="F519" s="1">
        <f t="shared" si="34"/>
        <v>3.589</v>
      </c>
      <c r="G519" s="38">
        <v>4</v>
      </c>
      <c r="H519" s="83">
        <v>8594050750425</v>
      </c>
      <c r="I519" s="35">
        <v>0.058</v>
      </c>
    </row>
    <row r="520" spans="1:19" s="53" customFormat="1" ht="13.5" customHeight="1">
      <c r="A520" s="91"/>
      <c r="B520" s="94"/>
      <c r="C520" s="43" t="s">
        <v>1550</v>
      </c>
      <c r="D520" s="38"/>
      <c r="E520" s="28"/>
      <c r="F520" s="1"/>
      <c r="G520" s="35"/>
      <c r="H520" s="83"/>
      <c r="I520" s="35"/>
      <c r="J520" s="36"/>
      <c r="K520" s="36"/>
      <c r="L520" s="36"/>
      <c r="M520" s="36"/>
      <c r="N520" s="36"/>
      <c r="O520" s="36"/>
      <c r="P520" s="36"/>
      <c r="Q520" s="36"/>
      <c r="R520" s="36"/>
      <c r="S520" s="36"/>
    </row>
    <row r="521" spans="1:19" ht="15">
      <c r="A521" s="91" t="s">
        <v>588</v>
      </c>
      <c r="B521" s="94" t="s">
        <v>589</v>
      </c>
      <c r="C521" s="32" t="s">
        <v>1223</v>
      </c>
      <c r="D521" s="38" t="s">
        <v>112</v>
      </c>
      <c r="E521" s="28" t="s">
        <v>2672</v>
      </c>
      <c r="F521" s="1">
        <f aca="true" t="shared" si="35" ref="F521:F534">E521*((100-$F$2)/100)</f>
        <v>0.498</v>
      </c>
      <c r="G521" s="38">
        <v>10</v>
      </c>
      <c r="H521" s="34">
        <v>8594050751286</v>
      </c>
      <c r="I521" s="35">
        <v>0.004</v>
      </c>
      <c r="N521" s="53"/>
      <c r="O521" s="53"/>
      <c r="P521" s="53"/>
      <c r="Q521" s="53"/>
      <c r="R521" s="53"/>
      <c r="S521" s="53"/>
    </row>
    <row r="522" spans="1:9" ht="15">
      <c r="A522" s="91" t="s">
        <v>290</v>
      </c>
      <c r="B522" s="94" t="s">
        <v>1634</v>
      </c>
      <c r="C522" s="32" t="s">
        <v>1924</v>
      </c>
      <c r="D522" s="38" t="s">
        <v>112</v>
      </c>
      <c r="E522" s="28" t="s">
        <v>2673</v>
      </c>
      <c r="F522" s="1">
        <f t="shared" si="35"/>
        <v>0.525</v>
      </c>
      <c r="G522" s="38">
        <v>10</v>
      </c>
      <c r="H522" s="83">
        <v>8594050751989</v>
      </c>
      <c r="I522" s="35">
        <v>0.006</v>
      </c>
    </row>
    <row r="523" spans="1:19" s="53" customFormat="1" ht="13.5" customHeight="1">
      <c r="A523" s="91" t="s">
        <v>590</v>
      </c>
      <c r="B523" s="94" t="s">
        <v>591</v>
      </c>
      <c r="C523" s="32" t="s">
        <v>1224</v>
      </c>
      <c r="D523" s="38" t="s">
        <v>112</v>
      </c>
      <c r="E523" s="28" t="s">
        <v>2674</v>
      </c>
      <c r="F523" s="1">
        <f t="shared" si="35"/>
        <v>0.547</v>
      </c>
      <c r="G523" s="38">
        <v>10</v>
      </c>
      <c r="H523" s="34">
        <v>8594050752764</v>
      </c>
      <c r="I523" s="35">
        <v>0.006</v>
      </c>
      <c r="J523" s="36"/>
      <c r="K523" s="36"/>
      <c r="L523" s="36"/>
      <c r="M523" s="36"/>
      <c r="N523" s="36"/>
      <c r="O523" s="36"/>
      <c r="P523" s="36"/>
      <c r="Q523" s="36"/>
      <c r="R523" s="36"/>
      <c r="S523" s="36"/>
    </row>
    <row r="524" spans="1:9" ht="15">
      <c r="A524" s="91" t="s">
        <v>592</v>
      </c>
      <c r="B524" s="94" t="s">
        <v>593</v>
      </c>
      <c r="C524" s="32" t="s">
        <v>1225</v>
      </c>
      <c r="D524" s="38" t="s">
        <v>112</v>
      </c>
      <c r="E524" s="28" t="s">
        <v>2675</v>
      </c>
      <c r="F524" s="1">
        <f t="shared" si="35"/>
        <v>0.553</v>
      </c>
      <c r="G524" s="38">
        <v>10</v>
      </c>
      <c r="H524" s="34">
        <v>8594050753426</v>
      </c>
      <c r="I524" s="35">
        <v>0.007</v>
      </c>
    </row>
    <row r="525" spans="1:9" ht="15">
      <c r="A525" s="91" t="s">
        <v>594</v>
      </c>
      <c r="B525" s="94" t="s">
        <v>595</v>
      </c>
      <c r="C525" s="32" t="s">
        <v>1226</v>
      </c>
      <c r="D525" s="38" t="s">
        <v>112</v>
      </c>
      <c r="E525" s="28" t="s">
        <v>2676</v>
      </c>
      <c r="F525" s="1">
        <f t="shared" si="35"/>
        <v>0.669</v>
      </c>
      <c r="G525" s="38">
        <v>10</v>
      </c>
      <c r="H525" s="34">
        <v>8594050754065</v>
      </c>
      <c r="I525" s="35">
        <v>0.01</v>
      </c>
    </row>
    <row r="526" spans="1:9" ht="15">
      <c r="A526" s="91" t="s">
        <v>296</v>
      </c>
      <c r="B526" s="94" t="s">
        <v>1635</v>
      </c>
      <c r="C526" s="32" t="s">
        <v>1925</v>
      </c>
      <c r="D526" s="38" t="s">
        <v>112</v>
      </c>
      <c r="E526" s="28" t="s">
        <v>2677</v>
      </c>
      <c r="F526" s="1">
        <f t="shared" si="35"/>
        <v>0.702</v>
      </c>
      <c r="G526" s="38">
        <v>10</v>
      </c>
      <c r="H526" s="83">
        <v>8594050754720</v>
      </c>
      <c r="I526" s="35">
        <v>0.01</v>
      </c>
    </row>
    <row r="527" spans="1:19" ht="15">
      <c r="A527" s="91" t="s">
        <v>596</v>
      </c>
      <c r="B527" s="94" t="s">
        <v>597</v>
      </c>
      <c r="C527" s="32" t="s">
        <v>1227</v>
      </c>
      <c r="D527" s="38" t="s">
        <v>112</v>
      </c>
      <c r="E527" s="28" t="s">
        <v>2678</v>
      </c>
      <c r="F527" s="1">
        <f t="shared" si="35"/>
        <v>0.735</v>
      </c>
      <c r="G527" s="38">
        <v>10</v>
      </c>
      <c r="H527" s="34">
        <v>8594050755321</v>
      </c>
      <c r="I527" s="35">
        <v>0.015</v>
      </c>
      <c r="N527" s="53"/>
      <c r="O527" s="53"/>
      <c r="P527" s="53"/>
      <c r="Q527" s="53"/>
      <c r="R527" s="53"/>
      <c r="S527" s="53"/>
    </row>
    <row r="528" spans="1:9" ht="15">
      <c r="A528" s="91" t="s">
        <v>304</v>
      </c>
      <c r="B528" s="94" t="s">
        <v>1636</v>
      </c>
      <c r="C528" s="32" t="s">
        <v>1926</v>
      </c>
      <c r="D528" s="38" t="s">
        <v>112</v>
      </c>
      <c r="E528" s="28" t="s">
        <v>2679</v>
      </c>
      <c r="F528" s="1">
        <f t="shared" si="35"/>
        <v>0.918</v>
      </c>
      <c r="G528" s="38">
        <v>10</v>
      </c>
      <c r="H528" s="83">
        <v>8594050759909</v>
      </c>
      <c r="I528" s="35">
        <v>0.014</v>
      </c>
    </row>
    <row r="529" spans="1:19" s="53" customFormat="1" ht="13.5" customHeight="1">
      <c r="A529" s="91" t="s">
        <v>598</v>
      </c>
      <c r="B529" s="94" t="s">
        <v>599</v>
      </c>
      <c r="C529" s="32" t="s">
        <v>1228</v>
      </c>
      <c r="D529" s="38" t="s">
        <v>112</v>
      </c>
      <c r="E529" s="28" t="s">
        <v>2680</v>
      </c>
      <c r="F529" s="1">
        <f t="shared" si="35"/>
        <v>0.957</v>
      </c>
      <c r="G529" s="38">
        <v>10</v>
      </c>
      <c r="H529" s="34">
        <v>8594050759563</v>
      </c>
      <c r="I529" s="35">
        <v>0.019</v>
      </c>
      <c r="J529" s="36"/>
      <c r="K529" s="36"/>
      <c r="L529" s="36"/>
      <c r="M529" s="36"/>
      <c r="N529" s="36"/>
      <c r="O529" s="36"/>
      <c r="P529" s="36"/>
      <c r="Q529" s="36"/>
      <c r="R529" s="36"/>
      <c r="S529" s="36"/>
    </row>
    <row r="530" spans="1:9" ht="15">
      <c r="A530" s="91" t="s">
        <v>600</v>
      </c>
      <c r="B530" s="94" t="s">
        <v>601</v>
      </c>
      <c r="C530" s="32" t="s">
        <v>1229</v>
      </c>
      <c r="D530" s="38" t="s">
        <v>112</v>
      </c>
      <c r="E530" s="28" t="s">
        <v>2681</v>
      </c>
      <c r="F530" s="1">
        <f t="shared" si="35"/>
        <v>1.194</v>
      </c>
      <c r="G530" s="38">
        <v>10</v>
      </c>
      <c r="H530" s="83">
        <v>8594050757189</v>
      </c>
      <c r="I530" s="35">
        <v>0.027</v>
      </c>
    </row>
    <row r="531" spans="1:19" ht="15">
      <c r="A531" s="91" t="s">
        <v>2355</v>
      </c>
      <c r="B531" s="94" t="s">
        <v>1637</v>
      </c>
      <c r="C531" s="32" t="s">
        <v>1927</v>
      </c>
      <c r="D531" s="38" t="s">
        <v>112</v>
      </c>
      <c r="E531" s="28" t="s">
        <v>2682</v>
      </c>
      <c r="F531" s="1">
        <f t="shared" si="35"/>
        <v>1.504</v>
      </c>
      <c r="G531" s="38">
        <v>6</v>
      </c>
      <c r="H531" s="83">
        <v>8594050757769</v>
      </c>
      <c r="I531" s="35">
        <v>0.028</v>
      </c>
      <c r="N531" s="53"/>
      <c r="O531" s="53"/>
      <c r="P531" s="53"/>
      <c r="Q531" s="53"/>
      <c r="R531" s="53"/>
      <c r="S531" s="53"/>
    </row>
    <row r="532" spans="1:9" ht="15">
      <c r="A532" s="91" t="s">
        <v>602</v>
      </c>
      <c r="B532" s="94" t="s">
        <v>603</v>
      </c>
      <c r="C532" s="32" t="s">
        <v>1230</v>
      </c>
      <c r="D532" s="38" t="s">
        <v>112</v>
      </c>
      <c r="E532" s="28" t="s">
        <v>2683</v>
      </c>
      <c r="F532" s="1">
        <f t="shared" si="35"/>
        <v>1.604</v>
      </c>
      <c r="G532" s="38">
        <v>6</v>
      </c>
      <c r="H532" s="83">
        <v>8594050759923</v>
      </c>
      <c r="I532" s="35">
        <v>0.036</v>
      </c>
    </row>
    <row r="533" spans="1:13" s="53" customFormat="1" ht="13.5" customHeight="1">
      <c r="A533" s="91" t="s">
        <v>604</v>
      </c>
      <c r="B533" s="94" t="s">
        <v>605</v>
      </c>
      <c r="C533" s="32" t="s">
        <v>1231</v>
      </c>
      <c r="D533" s="38" t="s">
        <v>112</v>
      </c>
      <c r="E533" s="28" t="s">
        <v>2684</v>
      </c>
      <c r="F533" s="1">
        <f t="shared" si="35"/>
        <v>1.908</v>
      </c>
      <c r="G533" s="38">
        <v>6</v>
      </c>
      <c r="H533" s="83">
        <v>8594050758865</v>
      </c>
      <c r="I533" s="35">
        <v>0.044</v>
      </c>
      <c r="J533" s="36"/>
      <c r="K533" s="36"/>
      <c r="L533" s="36"/>
      <c r="M533" s="36"/>
    </row>
    <row r="534" spans="1:9" ht="15">
      <c r="A534" s="91" t="s">
        <v>606</v>
      </c>
      <c r="B534" s="94" t="s">
        <v>607</v>
      </c>
      <c r="C534" s="32" t="s">
        <v>1232</v>
      </c>
      <c r="D534" s="38" t="s">
        <v>112</v>
      </c>
      <c r="E534" s="28" t="s">
        <v>2685</v>
      </c>
      <c r="F534" s="1">
        <f t="shared" si="35"/>
        <v>4.042</v>
      </c>
      <c r="G534" s="38">
        <v>4</v>
      </c>
      <c r="H534" s="83">
        <v>8594050759947</v>
      </c>
      <c r="I534" s="35">
        <v>0.069</v>
      </c>
    </row>
    <row r="535" spans="1:19" s="53" customFormat="1" ht="13.5" customHeight="1">
      <c r="A535" s="91"/>
      <c r="B535" s="94"/>
      <c r="C535" s="43" t="s">
        <v>1551</v>
      </c>
      <c r="D535" s="38"/>
      <c r="E535" s="28"/>
      <c r="F535" s="1"/>
      <c r="G535" s="35"/>
      <c r="H535" s="83"/>
      <c r="I535" s="35"/>
      <c r="J535" s="36"/>
      <c r="K535" s="36"/>
      <c r="L535" s="36"/>
      <c r="M535" s="36"/>
      <c r="N535" s="36"/>
      <c r="O535" s="36"/>
      <c r="P535" s="36"/>
      <c r="Q535" s="36"/>
      <c r="R535" s="36"/>
      <c r="S535" s="36"/>
    </row>
    <row r="536" spans="1:19" ht="15">
      <c r="A536" s="91" t="s">
        <v>608</v>
      </c>
      <c r="B536" s="94" t="s">
        <v>609</v>
      </c>
      <c r="C536" s="32" t="s">
        <v>1785</v>
      </c>
      <c r="D536" s="38" t="s">
        <v>112</v>
      </c>
      <c r="E536" s="28" t="s">
        <v>2658</v>
      </c>
      <c r="F536" s="1">
        <f aca="true" t="shared" si="36" ref="F536:F549">E536*((100-$F$2)/100)</f>
        <v>0.382</v>
      </c>
      <c r="G536" s="38">
        <v>10</v>
      </c>
      <c r="H536" s="34">
        <v>8594050751743</v>
      </c>
      <c r="I536" s="35">
        <v>0.003</v>
      </c>
      <c r="N536" s="53"/>
      <c r="O536" s="53"/>
      <c r="P536" s="53"/>
      <c r="Q536" s="53"/>
      <c r="R536" s="53"/>
      <c r="S536" s="53"/>
    </row>
    <row r="537" spans="1:9" ht="15">
      <c r="A537" s="91" t="s">
        <v>2327</v>
      </c>
      <c r="B537" s="94" t="s">
        <v>1706</v>
      </c>
      <c r="C537" s="32" t="s">
        <v>1928</v>
      </c>
      <c r="D537" s="38" t="s">
        <v>112</v>
      </c>
      <c r="E537" s="28" t="s">
        <v>2659</v>
      </c>
      <c r="F537" s="1">
        <f t="shared" si="36"/>
        <v>0.398</v>
      </c>
      <c r="G537" s="38">
        <v>10</v>
      </c>
      <c r="H537" s="83">
        <v>8594050752399</v>
      </c>
      <c r="I537" s="35">
        <v>0.004</v>
      </c>
    </row>
    <row r="538" spans="1:19" s="53" customFormat="1" ht="13.5" customHeight="1">
      <c r="A538" s="91" t="s">
        <v>610</v>
      </c>
      <c r="B538" s="94" t="s">
        <v>611</v>
      </c>
      <c r="C538" s="32" t="s">
        <v>1786</v>
      </c>
      <c r="D538" s="38" t="s">
        <v>112</v>
      </c>
      <c r="E538" s="28" t="s">
        <v>2660</v>
      </c>
      <c r="F538" s="1">
        <f t="shared" si="36"/>
        <v>0.415</v>
      </c>
      <c r="G538" s="38">
        <v>10</v>
      </c>
      <c r="H538" s="34">
        <v>8594050753139</v>
      </c>
      <c r="I538" s="35">
        <v>0.004</v>
      </c>
      <c r="J538" s="36"/>
      <c r="K538" s="36"/>
      <c r="L538" s="36"/>
      <c r="M538" s="36"/>
      <c r="N538" s="36"/>
      <c r="O538" s="36"/>
      <c r="P538" s="36"/>
      <c r="Q538" s="36"/>
      <c r="R538" s="36"/>
      <c r="S538" s="36"/>
    </row>
    <row r="539" spans="1:9" ht="15">
      <c r="A539" s="91" t="s">
        <v>612</v>
      </c>
      <c r="B539" s="94" t="s">
        <v>613</v>
      </c>
      <c r="C539" s="32" t="s">
        <v>1787</v>
      </c>
      <c r="D539" s="38" t="s">
        <v>112</v>
      </c>
      <c r="E539" s="28" t="s">
        <v>2661</v>
      </c>
      <c r="F539" s="1">
        <f t="shared" si="36"/>
        <v>0.426</v>
      </c>
      <c r="G539" s="38">
        <v>10</v>
      </c>
      <c r="H539" s="34">
        <v>8594050753723</v>
      </c>
      <c r="I539" s="35">
        <v>0.005</v>
      </c>
    </row>
    <row r="540" spans="1:9" ht="15">
      <c r="A540" s="91" t="s">
        <v>614</v>
      </c>
      <c r="B540" s="94" t="s">
        <v>615</v>
      </c>
      <c r="C540" s="32" t="s">
        <v>1788</v>
      </c>
      <c r="D540" s="38" t="s">
        <v>112</v>
      </c>
      <c r="E540" s="28" t="s">
        <v>2662</v>
      </c>
      <c r="F540" s="1">
        <f t="shared" si="36"/>
        <v>0.586</v>
      </c>
      <c r="G540" s="38">
        <v>10</v>
      </c>
      <c r="H540" s="34">
        <v>8594050754423</v>
      </c>
      <c r="I540" s="35">
        <v>0.006</v>
      </c>
    </row>
    <row r="541" spans="1:9" ht="15">
      <c r="A541" s="91" t="s">
        <v>2339</v>
      </c>
      <c r="B541" s="94" t="s">
        <v>1707</v>
      </c>
      <c r="C541" s="32" t="s">
        <v>1929</v>
      </c>
      <c r="D541" s="38" t="s">
        <v>112</v>
      </c>
      <c r="E541" s="28" t="s">
        <v>2663</v>
      </c>
      <c r="F541" s="1">
        <f t="shared" si="36"/>
        <v>0.625</v>
      </c>
      <c r="G541" s="38">
        <v>10</v>
      </c>
      <c r="H541" s="83">
        <v>8594050755024</v>
      </c>
      <c r="I541" s="35">
        <v>0.006</v>
      </c>
    </row>
    <row r="542" spans="1:19" ht="15">
      <c r="A542" s="91" t="s">
        <v>616</v>
      </c>
      <c r="B542" s="94" t="s">
        <v>617</v>
      </c>
      <c r="C542" s="32" t="s">
        <v>1789</v>
      </c>
      <c r="D542" s="38" t="s">
        <v>112</v>
      </c>
      <c r="E542" s="28" t="s">
        <v>2664</v>
      </c>
      <c r="F542" s="1">
        <f t="shared" si="36"/>
        <v>0.647</v>
      </c>
      <c r="G542" s="38">
        <v>10</v>
      </c>
      <c r="H542" s="34">
        <v>8594050755628</v>
      </c>
      <c r="I542" s="35">
        <v>0.01</v>
      </c>
      <c r="N542" s="53"/>
      <c r="O542" s="53"/>
      <c r="P542" s="53"/>
      <c r="Q542" s="53"/>
      <c r="R542" s="53"/>
      <c r="S542" s="53"/>
    </row>
    <row r="543" spans="1:9" ht="15">
      <c r="A543" s="91" t="s">
        <v>2341</v>
      </c>
      <c r="B543" s="94" t="s">
        <v>1708</v>
      </c>
      <c r="C543" s="32" t="s">
        <v>1930</v>
      </c>
      <c r="D543" s="38" t="s">
        <v>112</v>
      </c>
      <c r="E543" s="28" t="s">
        <v>2665</v>
      </c>
      <c r="F543" s="1">
        <f t="shared" si="36"/>
        <v>0.719</v>
      </c>
      <c r="G543" s="38">
        <v>10</v>
      </c>
      <c r="H543" s="83">
        <v>8594050759961</v>
      </c>
      <c r="I543" s="35">
        <v>0.011</v>
      </c>
    </row>
    <row r="544" spans="1:19" s="53" customFormat="1" ht="13.5" customHeight="1">
      <c r="A544" s="91" t="s">
        <v>618</v>
      </c>
      <c r="B544" s="94" t="s">
        <v>619</v>
      </c>
      <c r="C544" s="32" t="s">
        <v>1790</v>
      </c>
      <c r="D544" s="38" t="s">
        <v>112</v>
      </c>
      <c r="E544" s="28" t="s">
        <v>2666</v>
      </c>
      <c r="F544" s="1">
        <f t="shared" si="36"/>
        <v>0.747</v>
      </c>
      <c r="G544" s="38">
        <v>10</v>
      </c>
      <c r="H544" s="34">
        <v>8594050756885</v>
      </c>
      <c r="I544" s="35">
        <v>0.01</v>
      </c>
      <c r="J544" s="36"/>
      <c r="K544" s="36"/>
      <c r="L544" s="36"/>
      <c r="M544" s="36"/>
      <c r="N544" s="36"/>
      <c r="O544" s="36"/>
      <c r="P544" s="36"/>
      <c r="Q544" s="36"/>
      <c r="R544" s="36"/>
      <c r="S544" s="36"/>
    </row>
    <row r="545" spans="1:9" ht="15">
      <c r="A545" s="91" t="s">
        <v>620</v>
      </c>
      <c r="B545" s="94" t="s">
        <v>621</v>
      </c>
      <c r="C545" s="32" t="s">
        <v>1791</v>
      </c>
      <c r="D545" s="38" t="s">
        <v>112</v>
      </c>
      <c r="E545" s="28" t="s">
        <v>2667</v>
      </c>
      <c r="F545" s="1">
        <f t="shared" si="36"/>
        <v>0.907</v>
      </c>
      <c r="G545" s="38">
        <v>10</v>
      </c>
      <c r="H545" s="34">
        <v>8594050757486</v>
      </c>
      <c r="I545" s="35">
        <v>0.021</v>
      </c>
    </row>
    <row r="546" spans="1:19" ht="15">
      <c r="A546" s="91" t="s">
        <v>2346</v>
      </c>
      <c r="B546" s="94" t="s">
        <v>1709</v>
      </c>
      <c r="C546" s="32" t="s">
        <v>1931</v>
      </c>
      <c r="D546" s="38" t="s">
        <v>112</v>
      </c>
      <c r="E546" s="28" t="s">
        <v>2686</v>
      </c>
      <c r="F546" s="1">
        <f t="shared" si="36"/>
        <v>1.017</v>
      </c>
      <c r="G546" s="38">
        <v>6</v>
      </c>
      <c r="H546" s="83">
        <v>8594050758001</v>
      </c>
      <c r="I546" s="35">
        <v>0.018</v>
      </c>
      <c r="N546" s="53"/>
      <c r="O546" s="53"/>
      <c r="P546" s="53"/>
      <c r="Q546" s="53"/>
      <c r="R546" s="53"/>
      <c r="S546" s="53"/>
    </row>
    <row r="547" spans="1:9" ht="15">
      <c r="A547" s="91" t="s">
        <v>622</v>
      </c>
      <c r="B547" s="94" t="s">
        <v>623</v>
      </c>
      <c r="C547" s="32" t="s">
        <v>1792</v>
      </c>
      <c r="D547" s="38" t="s">
        <v>112</v>
      </c>
      <c r="E547" s="28" t="s">
        <v>2687</v>
      </c>
      <c r="F547" s="1">
        <f t="shared" si="36"/>
        <v>1.067</v>
      </c>
      <c r="G547" s="38">
        <v>6</v>
      </c>
      <c r="H547" s="34">
        <v>8594050758629</v>
      </c>
      <c r="I547" s="35">
        <v>0.021</v>
      </c>
    </row>
    <row r="548" spans="1:13" s="53" customFormat="1" ht="13.5" customHeight="1">
      <c r="A548" s="91" t="s">
        <v>624</v>
      </c>
      <c r="B548" s="94" t="s">
        <v>625</v>
      </c>
      <c r="C548" s="32" t="s">
        <v>1793</v>
      </c>
      <c r="D548" s="38" t="s">
        <v>112</v>
      </c>
      <c r="E548" s="28" t="s">
        <v>2688</v>
      </c>
      <c r="F548" s="1">
        <f t="shared" si="36"/>
        <v>1.421</v>
      </c>
      <c r="G548" s="38">
        <v>6</v>
      </c>
      <c r="H548" s="83">
        <v>8594050759107</v>
      </c>
      <c r="I548" s="35">
        <v>0.036</v>
      </c>
      <c r="J548" s="36"/>
      <c r="K548" s="36"/>
      <c r="L548" s="36"/>
      <c r="M548" s="36"/>
    </row>
    <row r="549" spans="1:9" ht="15">
      <c r="A549" s="91" t="s">
        <v>626</v>
      </c>
      <c r="B549" s="94" t="s">
        <v>627</v>
      </c>
      <c r="C549" s="32" t="s">
        <v>1794</v>
      </c>
      <c r="D549" s="38" t="s">
        <v>112</v>
      </c>
      <c r="E549" s="28" t="s">
        <v>2689</v>
      </c>
      <c r="F549" s="1">
        <f t="shared" si="36"/>
        <v>2.361</v>
      </c>
      <c r="G549" s="38">
        <v>4</v>
      </c>
      <c r="H549" s="83">
        <v>8594050750647</v>
      </c>
      <c r="I549" s="35">
        <v>0.024</v>
      </c>
    </row>
    <row r="550" spans="1:19" s="53" customFormat="1" ht="13.5" customHeight="1">
      <c r="A550" s="91"/>
      <c r="B550" s="94"/>
      <c r="C550" s="43" t="s">
        <v>1552</v>
      </c>
      <c r="D550" s="38"/>
      <c r="E550" s="28"/>
      <c r="F550" s="1"/>
      <c r="G550" s="35"/>
      <c r="H550" s="83"/>
      <c r="I550" s="35"/>
      <c r="J550" s="36"/>
      <c r="K550" s="36"/>
      <c r="L550" s="36"/>
      <c r="M550" s="36"/>
      <c r="N550" s="36"/>
      <c r="O550" s="36"/>
      <c r="P550" s="36"/>
      <c r="Q550" s="36"/>
      <c r="R550" s="36"/>
      <c r="S550" s="36"/>
    </row>
    <row r="551" spans="1:19" ht="15">
      <c r="A551" s="91" t="s">
        <v>628</v>
      </c>
      <c r="B551" s="94" t="s">
        <v>629</v>
      </c>
      <c r="C551" s="32" t="s">
        <v>1795</v>
      </c>
      <c r="D551" s="38" t="s">
        <v>112</v>
      </c>
      <c r="E551" s="28" t="s">
        <v>2658</v>
      </c>
      <c r="F551" s="1">
        <f aca="true" t="shared" si="37" ref="F551:F564">E551*((100-$F$2)/100)</f>
        <v>0.382</v>
      </c>
      <c r="G551" s="38">
        <v>10</v>
      </c>
      <c r="H551" s="34">
        <v>8594050751620</v>
      </c>
      <c r="I551" s="35">
        <v>0.003</v>
      </c>
      <c r="N551" s="53"/>
      <c r="O551" s="53"/>
      <c r="P551" s="53"/>
      <c r="Q551" s="53"/>
      <c r="R551" s="53"/>
      <c r="S551" s="53"/>
    </row>
    <row r="552" spans="1:9" ht="15">
      <c r="A552" s="91" t="s">
        <v>316</v>
      </c>
      <c r="B552" s="94" t="s">
        <v>1680</v>
      </c>
      <c r="C552" s="32" t="s">
        <v>1932</v>
      </c>
      <c r="D552" s="38" t="s">
        <v>112</v>
      </c>
      <c r="E552" s="28" t="s">
        <v>2659</v>
      </c>
      <c r="F552" s="1">
        <f t="shared" si="37"/>
        <v>0.398</v>
      </c>
      <c r="G552" s="38">
        <v>10</v>
      </c>
      <c r="H552" s="83">
        <v>8594050752207</v>
      </c>
      <c r="I552" s="35">
        <v>0.005</v>
      </c>
    </row>
    <row r="553" spans="1:19" s="53" customFormat="1" ht="13.5" customHeight="1">
      <c r="A553" s="91" t="s">
        <v>630</v>
      </c>
      <c r="B553" s="94" t="s">
        <v>631</v>
      </c>
      <c r="C553" s="32" t="s">
        <v>1796</v>
      </c>
      <c r="D553" s="38" t="s">
        <v>112</v>
      </c>
      <c r="E553" s="28" t="s">
        <v>2660</v>
      </c>
      <c r="F553" s="1">
        <f t="shared" si="37"/>
        <v>0.415</v>
      </c>
      <c r="G553" s="38">
        <v>10</v>
      </c>
      <c r="H553" s="34">
        <v>8594050753006</v>
      </c>
      <c r="I553" s="35">
        <v>0.005</v>
      </c>
      <c r="J553" s="36"/>
      <c r="K553" s="36"/>
      <c r="L553" s="36"/>
      <c r="M553" s="36"/>
      <c r="N553" s="36"/>
      <c r="O553" s="36"/>
      <c r="P553" s="36"/>
      <c r="Q553" s="36"/>
      <c r="R553" s="36"/>
      <c r="S553" s="36"/>
    </row>
    <row r="554" spans="1:9" ht="15">
      <c r="A554" s="91" t="s">
        <v>632</v>
      </c>
      <c r="B554" s="94" t="s">
        <v>633</v>
      </c>
      <c r="C554" s="32" t="s">
        <v>1797</v>
      </c>
      <c r="D554" s="38" t="s">
        <v>112</v>
      </c>
      <c r="E554" s="28" t="s">
        <v>2661</v>
      </c>
      <c r="F554" s="1">
        <f t="shared" si="37"/>
        <v>0.426</v>
      </c>
      <c r="G554" s="38">
        <v>10</v>
      </c>
      <c r="H554" s="34">
        <v>8594050753624</v>
      </c>
      <c r="I554" s="35">
        <v>0.006</v>
      </c>
    </row>
    <row r="555" spans="1:9" ht="15">
      <c r="A555" s="91" t="s">
        <v>2107</v>
      </c>
      <c r="B555" s="94" t="s">
        <v>1681</v>
      </c>
      <c r="C555" s="32" t="s">
        <v>1933</v>
      </c>
      <c r="D555" s="38" t="s">
        <v>112</v>
      </c>
      <c r="E555" s="28" t="s">
        <v>2662</v>
      </c>
      <c r="F555" s="1">
        <f t="shared" si="37"/>
        <v>0.586</v>
      </c>
      <c r="G555" s="38">
        <v>10</v>
      </c>
      <c r="H555" s="34">
        <v>8594050754317</v>
      </c>
      <c r="I555" s="35">
        <v>0.008</v>
      </c>
    </row>
    <row r="556" spans="1:9" ht="15">
      <c r="A556" s="91" t="s">
        <v>2340</v>
      </c>
      <c r="B556" s="94" t="s">
        <v>1682</v>
      </c>
      <c r="C556" s="32" t="s">
        <v>1934</v>
      </c>
      <c r="D556" s="38" t="s">
        <v>112</v>
      </c>
      <c r="E556" s="28" t="s">
        <v>2663</v>
      </c>
      <c r="F556" s="1">
        <f t="shared" si="37"/>
        <v>0.625</v>
      </c>
      <c r="G556" s="38">
        <v>10</v>
      </c>
      <c r="H556" s="83">
        <v>8594050754928</v>
      </c>
      <c r="I556" s="35">
        <v>0.007</v>
      </c>
    </row>
    <row r="557" spans="1:19" ht="15">
      <c r="A557" s="91" t="s">
        <v>634</v>
      </c>
      <c r="B557" s="94" t="s">
        <v>635</v>
      </c>
      <c r="C557" s="32" t="s">
        <v>1798</v>
      </c>
      <c r="D557" s="38" t="s">
        <v>112</v>
      </c>
      <c r="E557" s="28" t="s">
        <v>2664</v>
      </c>
      <c r="F557" s="1">
        <f t="shared" si="37"/>
        <v>0.647</v>
      </c>
      <c r="G557" s="38">
        <v>10</v>
      </c>
      <c r="H557" s="34">
        <v>8594050755529</v>
      </c>
      <c r="I557" s="35">
        <v>0.013</v>
      </c>
      <c r="N557" s="53"/>
      <c r="O557" s="53"/>
      <c r="P557" s="53"/>
      <c r="Q557" s="53"/>
      <c r="R557" s="53"/>
      <c r="S557" s="53"/>
    </row>
    <row r="558" spans="1:9" ht="15">
      <c r="A558" s="91" t="s">
        <v>318</v>
      </c>
      <c r="B558" s="94" t="s">
        <v>1683</v>
      </c>
      <c r="C558" s="32" t="s">
        <v>1935</v>
      </c>
      <c r="D558" s="38" t="s">
        <v>112</v>
      </c>
      <c r="E558" s="28" t="s">
        <v>2665</v>
      </c>
      <c r="F558" s="1">
        <f t="shared" si="37"/>
        <v>0.719</v>
      </c>
      <c r="G558" s="38">
        <v>10</v>
      </c>
      <c r="H558" s="83">
        <v>8594050759985</v>
      </c>
      <c r="I558" s="35">
        <v>0.013</v>
      </c>
    </row>
    <row r="559" spans="1:19" s="53" customFormat="1" ht="13.5" customHeight="1">
      <c r="A559" s="91" t="s">
        <v>636</v>
      </c>
      <c r="B559" s="94" t="s">
        <v>637</v>
      </c>
      <c r="C559" s="32" t="s">
        <v>1799</v>
      </c>
      <c r="D559" s="38" t="s">
        <v>112</v>
      </c>
      <c r="E559" s="28" t="s">
        <v>2666</v>
      </c>
      <c r="F559" s="1">
        <f t="shared" si="37"/>
        <v>0.747</v>
      </c>
      <c r="G559" s="38">
        <v>10</v>
      </c>
      <c r="H559" s="34">
        <v>8594050756489</v>
      </c>
      <c r="I559" s="35">
        <v>0.013</v>
      </c>
      <c r="J559" s="36"/>
      <c r="K559" s="36"/>
      <c r="L559" s="36"/>
      <c r="M559" s="36"/>
      <c r="N559" s="36"/>
      <c r="O559" s="36"/>
      <c r="P559" s="36"/>
      <c r="Q559" s="36"/>
      <c r="R559" s="36"/>
      <c r="S559" s="36"/>
    </row>
    <row r="560" spans="1:19" ht="15">
      <c r="A560" s="91" t="s">
        <v>638</v>
      </c>
      <c r="B560" s="94" t="s">
        <v>639</v>
      </c>
      <c r="C560" s="32" t="s">
        <v>1800</v>
      </c>
      <c r="D560" s="38" t="s">
        <v>112</v>
      </c>
      <c r="E560" s="28" t="s">
        <v>2667</v>
      </c>
      <c r="F560" s="1">
        <f t="shared" si="37"/>
        <v>0.907</v>
      </c>
      <c r="G560" s="38">
        <v>10</v>
      </c>
      <c r="H560" s="34">
        <v>8594050757387</v>
      </c>
      <c r="I560" s="35">
        <v>0.026</v>
      </c>
      <c r="N560" s="53"/>
      <c r="O560" s="53"/>
      <c r="P560" s="53"/>
      <c r="Q560" s="53"/>
      <c r="R560" s="53"/>
      <c r="S560" s="53"/>
    </row>
    <row r="561" spans="1:19" ht="15">
      <c r="A561" s="91" t="s">
        <v>320</v>
      </c>
      <c r="B561" s="94" t="s">
        <v>1684</v>
      </c>
      <c r="C561" s="32" t="s">
        <v>1936</v>
      </c>
      <c r="D561" s="38" t="s">
        <v>112</v>
      </c>
      <c r="E561" s="28" t="s">
        <v>2690</v>
      </c>
      <c r="F561" s="1">
        <f t="shared" si="37"/>
        <v>1.399</v>
      </c>
      <c r="G561" s="38">
        <v>6</v>
      </c>
      <c r="H561" s="83">
        <v>8594050757929</v>
      </c>
      <c r="I561" s="35">
        <v>0.027</v>
      </c>
      <c r="N561" s="53"/>
      <c r="O561" s="53"/>
      <c r="P561" s="53"/>
      <c r="Q561" s="53"/>
      <c r="R561" s="53"/>
      <c r="S561" s="53"/>
    </row>
    <row r="562" spans="1:19" s="53" customFormat="1" ht="13.5" customHeight="1">
      <c r="A562" s="91" t="s">
        <v>640</v>
      </c>
      <c r="B562" s="94" t="s">
        <v>641</v>
      </c>
      <c r="C562" s="32" t="s">
        <v>1801</v>
      </c>
      <c r="D562" s="38" t="s">
        <v>112</v>
      </c>
      <c r="E562" s="28" t="s">
        <v>2691</v>
      </c>
      <c r="F562" s="1">
        <f t="shared" si="37"/>
        <v>1.465</v>
      </c>
      <c r="G562" s="38">
        <v>6</v>
      </c>
      <c r="H562" s="83">
        <v>8594050758506</v>
      </c>
      <c r="I562" s="35">
        <v>0.034</v>
      </c>
      <c r="J562" s="36"/>
      <c r="K562" s="36"/>
      <c r="L562" s="36"/>
      <c r="M562" s="36"/>
      <c r="N562" s="36"/>
      <c r="O562" s="36"/>
      <c r="P562" s="36"/>
      <c r="Q562" s="36"/>
      <c r="R562" s="36"/>
      <c r="S562" s="36"/>
    </row>
    <row r="563" spans="1:19" s="53" customFormat="1" ht="13.5" customHeight="1">
      <c r="A563" s="91" t="s">
        <v>642</v>
      </c>
      <c r="B563" s="94" t="s">
        <v>643</v>
      </c>
      <c r="C563" s="32" t="s">
        <v>1802</v>
      </c>
      <c r="D563" s="38" t="s">
        <v>112</v>
      </c>
      <c r="E563" s="28" t="s">
        <v>2692</v>
      </c>
      <c r="F563" s="1">
        <f t="shared" si="37"/>
        <v>1.93</v>
      </c>
      <c r="G563" s="38">
        <v>6</v>
      </c>
      <c r="H563" s="83">
        <v>8594050759022</v>
      </c>
      <c r="I563" s="35">
        <v>0.052</v>
      </c>
      <c r="J563" s="36"/>
      <c r="K563" s="36"/>
      <c r="L563" s="36"/>
      <c r="M563" s="36"/>
      <c r="N563" s="36"/>
      <c r="O563" s="36"/>
      <c r="P563" s="36"/>
      <c r="Q563" s="36"/>
      <c r="R563" s="36"/>
      <c r="S563" s="36"/>
    </row>
    <row r="564" spans="1:9" ht="15" customHeight="1">
      <c r="A564" s="91" t="s">
        <v>644</v>
      </c>
      <c r="B564" s="94" t="s">
        <v>645</v>
      </c>
      <c r="C564" s="32" t="s">
        <v>1803</v>
      </c>
      <c r="D564" s="38" t="s">
        <v>112</v>
      </c>
      <c r="E564" s="28" t="s">
        <v>2693</v>
      </c>
      <c r="F564" s="1">
        <f t="shared" si="37"/>
        <v>2.953</v>
      </c>
      <c r="G564" s="38">
        <v>4</v>
      </c>
      <c r="H564" s="83">
        <v>8594049459551</v>
      </c>
      <c r="I564" s="35">
        <v>0.04</v>
      </c>
    </row>
    <row r="565" spans="2:8" ht="15">
      <c r="B565" s="94"/>
      <c r="C565" s="43" t="s">
        <v>1553</v>
      </c>
      <c r="D565" s="38"/>
      <c r="E565" s="28"/>
      <c r="F565" s="1"/>
      <c r="G565" s="35"/>
      <c r="H565" s="83"/>
    </row>
    <row r="566" spans="1:19" ht="15">
      <c r="A566" s="91" t="s">
        <v>646</v>
      </c>
      <c r="B566" s="94" t="s">
        <v>647</v>
      </c>
      <c r="C566" s="32" t="s">
        <v>1500</v>
      </c>
      <c r="D566" s="38" t="s">
        <v>112</v>
      </c>
      <c r="E566" s="28" t="s">
        <v>2694</v>
      </c>
      <c r="F566" s="1">
        <f aca="true" t="shared" si="38" ref="F566:F579">E566*((100-$F$2)/100)</f>
        <v>0.326</v>
      </c>
      <c r="G566" s="38">
        <v>10</v>
      </c>
      <c r="H566" s="34">
        <v>8594050751040</v>
      </c>
      <c r="I566" s="35">
        <v>0.002</v>
      </c>
      <c r="N566" s="53"/>
      <c r="O566" s="53"/>
      <c r="P566" s="53"/>
      <c r="Q566" s="53"/>
      <c r="R566" s="53"/>
      <c r="S566" s="53"/>
    </row>
    <row r="567" spans="1:9" ht="15">
      <c r="A567" s="91" t="s">
        <v>2320</v>
      </c>
      <c r="B567" s="94" t="s">
        <v>1592</v>
      </c>
      <c r="C567" s="32" t="s">
        <v>1937</v>
      </c>
      <c r="D567" s="38" t="s">
        <v>112</v>
      </c>
      <c r="E567" s="28" t="s">
        <v>2695</v>
      </c>
      <c r="F567" s="1">
        <f t="shared" si="38"/>
        <v>0.354</v>
      </c>
      <c r="G567" s="38">
        <v>10</v>
      </c>
      <c r="H567" s="83">
        <v>8594050751903</v>
      </c>
      <c r="I567" s="35">
        <v>0.003</v>
      </c>
    </row>
    <row r="568" spans="1:19" s="53" customFormat="1" ht="13.5" customHeight="1">
      <c r="A568" s="91" t="s">
        <v>648</v>
      </c>
      <c r="B568" s="94" t="s">
        <v>649</v>
      </c>
      <c r="C568" s="32" t="s">
        <v>1501</v>
      </c>
      <c r="D568" s="38" t="s">
        <v>112</v>
      </c>
      <c r="E568" s="28" t="s">
        <v>2696</v>
      </c>
      <c r="F568" s="1">
        <f t="shared" si="38"/>
        <v>0.376</v>
      </c>
      <c r="G568" s="38">
        <v>10</v>
      </c>
      <c r="H568" s="34">
        <v>8594050752641</v>
      </c>
      <c r="I568" s="35">
        <v>0.003</v>
      </c>
      <c r="J568" s="36"/>
      <c r="K568" s="36"/>
      <c r="L568" s="36"/>
      <c r="M568" s="36"/>
      <c r="N568" s="36"/>
      <c r="O568" s="36"/>
      <c r="P568" s="36"/>
      <c r="Q568" s="36"/>
      <c r="R568" s="36"/>
      <c r="S568" s="36"/>
    </row>
    <row r="569" spans="1:9" ht="15">
      <c r="A569" s="91" t="s">
        <v>650</v>
      </c>
      <c r="B569" s="94" t="s">
        <v>651</v>
      </c>
      <c r="C569" s="32" t="s">
        <v>1502</v>
      </c>
      <c r="D569" s="38" t="s">
        <v>112</v>
      </c>
      <c r="E569" s="28" t="s">
        <v>2697</v>
      </c>
      <c r="F569" s="1">
        <f t="shared" si="38"/>
        <v>0.365</v>
      </c>
      <c r="G569" s="38">
        <v>10</v>
      </c>
      <c r="H569" s="34">
        <v>8594050753327</v>
      </c>
      <c r="I569" s="35">
        <v>0.004</v>
      </c>
    </row>
    <row r="570" spans="1:9" ht="15">
      <c r="A570" s="91" t="s">
        <v>652</v>
      </c>
      <c r="B570" s="94" t="s">
        <v>653</v>
      </c>
      <c r="C570" s="32" t="s">
        <v>1503</v>
      </c>
      <c r="D570" s="38" t="s">
        <v>112</v>
      </c>
      <c r="E570" s="28" t="s">
        <v>2661</v>
      </c>
      <c r="F570" s="1">
        <f t="shared" si="38"/>
        <v>0.426</v>
      </c>
      <c r="G570" s="38">
        <v>10</v>
      </c>
      <c r="H570" s="34">
        <v>8594050753945</v>
      </c>
      <c r="I570" s="35">
        <v>0.005</v>
      </c>
    </row>
    <row r="571" spans="1:9" ht="15">
      <c r="A571" s="91" t="s">
        <v>2329</v>
      </c>
      <c r="B571" s="94" t="s">
        <v>1593</v>
      </c>
      <c r="C571" s="32" t="s">
        <v>1938</v>
      </c>
      <c r="D571" s="38" t="s">
        <v>112</v>
      </c>
      <c r="E571" s="28" t="s">
        <v>2698</v>
      </c>
      <c r="F571" s="1">
        <f t="shared" si="38"/>
        <v>0.448</v>
      </c>
      <c r="G571" s="38">
        <v>10</v>
      </c>
      <c r="H571" s="83">
        <v>8594050754621</v>
      </c>
      <c r="I571" s="35">
        <v>0.005</v>
      </c>
    </row>
    <row r="572" spans="1:9" ht="15">
      <c r="A572" s="91" t="s">
        <v>2331</v>
      </c>
      <c r="B572" s="94" t="s">
        <v>1594</v>
      </c>
      <c r="C572" s="32" t="s">
        <v>1939</v>
      </c>
      <c r="D572" s="38" t="s">
        <v>112</v>
      </c>
      <c r="E572" s="28" t="s">
        <v>2700</v>
      </c>
      <c r="F572" s="1">
        <f t="shared" si="38"/>
        <v>0.542</v>
      </c>
      <c r="G572" s="38">
        <v>10</v>
      </c>
      <c r="H572" s="83">
        <v>8594049459735</v>
      </c>
      <c r="I572" s="35">
        <v>0.007</v>
      </c>
    </row>
    <row r="573" spans="1:9" ht="15">
      <c r="A573" s="91" t="s">
        <v>654</v>
      </c>
      <c r="B573" s="94" t="s">
        <v>655</v>
      </c>
      <c r="C573" s="32" t="s">
        <v>1504</v>
      </c>
      <c r="D573" s="38" t="s">
        <v>112</v>
      </c>
      <c r="E573" s="28" t="s">
        <v>2699</v>
      </c>
      <c r="F573" s="1">
        <f t="shared" si="38"/>
        <v>0.47</v>
      </c>
      <c r="G573" s="38">
        <v>10</v>
      </c>
      <c r="H573" s="34">
        <v>8594050755222</v>
      </c>
      <c r="I573" s="35">
        <v>0.007</v>
      </c>
    </row>
    <row r="574" spans="1:9" ht="15">
      <c r="A574" s="91" t="s">
        <v>656</v>
      </c>
      <c r="B574" s="94" t="s">
        <v>657</v>
      </c>
      <c r="C574" s="32" t="s">
        <v>1505</v>
      </c>
      <c r="D574" s="38" t="s">
        <v>112</v>
      </c>
      <c r="E574" s="28" t="s">
        <v>2662</v>
      </c>
      <c r="F574" s="1">
        <f t="shared" si="38"/>
        <v>0.586</v>
      </c>
      <c r="G574" s="38">
        <v>10</v>
      </c>
      <c r="H574" s="34">
        <v>8594050755840</v>
      </c>
      <c r="I574" s="35">
        <v>0.007</v>
      </c>
    </row>
    <row r="575" spans="1:9" ht="15" customHeight="1">
      <c r="A575" s="91" t="s">
        <v>658</v>
      </c>
      <c r="B575" s="94" t="s">
        <v>659</v>
      </c>
      <c r="C575" s="32" t="s">
        <v>1506</v>
      </c>
      <c r="D575" s="38" t="s">
        <v>112</v>
      </c>
      <c r="E575" s="28" t="s">
        <v>2701</v>
      </c>
      <c r="F575" s="1">
        <f t="shared" si="38"/>
        <v>0.94</v>
      </c>
      <c r="G575" s="38">
        <v>10</v>
      </c>
      <c r="H575" s="34">
        <v>8594050757080</v>
      </c>
      <c r="I575" s="35">
        <v>0.011</v>
      </c>
    </row>
    <row r="576" spans="1:19" ht="15">
      <c r="A576" s="91" t="s">
        <v>2349</v>
      </c>
      <c r="B576" s="94" t="s">
        <v>1595</v>
      </c>
      <c r="C576" s="32" t="s">
        <v>1940</v>
      </c>
      <c r="D576" s="38" t="s">
        <v>112</v>
      </c>
      <c r="E576" s="28" t="s">
        <v>2702</v>
      </c>
      <c r="F576" s="1">
        <f t="shared" si="38"/>
        <v>1.217</v>
      </c>
      <c r="G576" s="38">
        <v>6</v>
      </c>
      <c r="H576" s="83">
        <v>8594050757684</v>
      </c>
      <c r="I576" s="35">
        <v>0.011</v>
      </c>
      <c r="N576" s="53"/>
      <c r="O576" s="53"/>
      <c r="P576" s="53"/>
      <c r="Q576" s="53"/>
      <c r="R576" s="53"/>
      <c r="S576" s="53"/>
    </row>
    <row r="577" spans="1:19" ht="15">
      <c r="A577" s="91" t="s">
        <v>660</v>
      </c>
      <c r="B577" s="94" t="s">
        <v>661</v>
      </c>
      <c r="C577" s="32" t="s">
        <v>1507</v>
      </c>
      <c r="D577" s="38" t="s">
        <v>112</v>
      </c>
      <c r="E577" s="28" t="s">
        <v>2703</v>
      </c>
      <c r="F577" s="1">
        <f t="shared" si="38"/>
        <v>1.311</v>
      </c>
      <c r="G577" s="38">
        <v>6</v>
      </c>
      <c r="H577" s="83">
        <v>8594050758209</v>
      </c>
      <c r="I577" s="35">
        <v>0.028</v>
      </c>
      <c r="N577" s="53"/>
      <c r="O577" s="53"/>
      <c r="P577" s="53"/>
      <c r="Q577" s="53"/>
      <c r="R577" s="53"/>
      <c r="S577" s="53"/>
    </row>
    <row r="578" spans="1:19" s="53" customFormat="1" ht="13.5" customHeight="1">
      <c r="A578" s="91" t="s">
        <v>662</v>
      </c>
      <c r="B578" s="94" t="s">
        <v>663</v>
      </c>
      <c r="C578" s="32" t="s">
        <v>1508</v>
      </c>
      <c r="D578" s="38" t="s">
        <v>112</v>
      </c>
      <c r="E578" s="28" t="s">
        <v>2704</v>
      </c>
      <c r="F578" s="1">
        <f t="shared" si="38"/>
        <v>1.499</v>
      </c>
      <c r="G578" s="38">
        <v>6</v>
      </c>
      <c r="H578" s="83">
        <v>8594050758780</v>
      </c>
      <c r="I578" s="35">
        <v>0.035</v>
      </c>
      <c r="J578" s="36"/>
      <c r="K578" s="36"/>
      <c r="L578" s="36"/>
      <c r="M578" s="36"/>
      <c r="N578" s="36"/>
      <c r="O578" s="36"/>
      <c r="P578" s="36"/>
      <c r="Q578" s="36"/>
      <c r="R578" s="36"/>
      <c r="S578" s="36"/>
    </row>
    <row r="579" spans="1:19" s="53" customFormat="1" ht="13.5" customHeight="1">
      <c r="A579" s="91" t="s">
        <v>664</v>
      </c>
      <c r="B579" s="94" t="s">
        <v>665</v>
      </c>
      <c r="C579" s="32" t="s">
        <v>1509</v>
      </c>
      <c r="D579" s="38" t="s">
        <v>112</v>
      </c>
      <c r="E579" s="28" t="s">
        <v>2705</v>
      </c>
      <c r="F579" s="1">
        <f t="shared" si="38"/>
        <v>1.537</v>
      </c>
      <c r="G579" s="38">
        <v>4</v>
      </c>
      <c r="H579" s="83">
        <v>8594050750227</v>
      </c>
      <c r="I579" s="35">
        <v>0.033</v>
      </c>
      <c r="J579" s="36"/>
      <c r="K579" s="36"/>
      <c r="L579" s="36"/>
      <c r="M579" s="36"/>
      <c r="N579" s="36"/>
      <c r="O579" s="36"/>
      <c r="P579" s="36"/>
      <c r="Q579" s="36"/>
      <c r="R579" s="36"/>
      <c r="S579" s="36"/>
    </row>
    <row r="580" spans="2:8" ht="15">
      <c r="B580" s="94"/>
      <c r="C580" s="43" t="s">
        <v>1554</v>
      </c>
      <c r="D580" s="38"/>
      <c r="E580" s="28"/>
      <c r="F580" s="1"/>
      <c r="G580" s="35"/>
      <c r="H580" s="83"/>
    </row>
    <row r="581" spans="1:19" ht="15">
      <c r="A581" s="91" t="s">
        <v>666</v>
      </c>
      <c r="B581" s="94" t="s">
        <v>667</v>
      </c>
      <c r="C581" s="32" t="s">
        <v>1510</v>
      </c>
      <c r="D581" s="38" t="s">
        <v>112</v>
      </c>
      <c r="E581" s="28" t="s">
        <v>2706</v>
      </c>
      <c r="F581" s="1">
        <f aca="true" t="shared" si="39" ref="F581:F594">E581*((100-$F$2)/100)</f>
        <v>0.265</v>
      </c>
      <c r="G581" s="38">
        <v>10</v>
      </c>
      <c r="H581" s="34">
        <v>8594050750944</v>
      </c>
      <c r="I581" s="35">
        <v>0.001</v>
      </c>
      <c r="N581" s="53"/>
      <c r="O581" s="53"/>
      <c r="P581" s="53"/>
      <c r="Q581" s="53"/>
      <c r="R581" s="53"/>
      <c r="S581" s="53"/>
    </row>
    <row r="582" spans="1:9" ht="15">
      <c r="A582" s="91" t="s">
        <v>2316</v>
      </c>
      <c r="B582" s="94" t="s">
        <v>1611</v>
      </c>
      <c r="C582" s="32" t="s">
        <v>1941</v>
      </c>
      <c r="D582" s="38" t="s">
        <v>112</v>
      </c>
      <c r="E582" s="28" t="s">
        <v>2706</v>
      </c>
      <c r="F582" s="1">
        <f t="shared" si="39"/>
        <v>0.265</v>
      </c>
      <c r="G582" s="38">
        <v>10</v>
      </c>
      <c r="H582" s="83">
        <v>8594050751828</v>
      </c>
      <c r="I582" s="35">
        <v>0.002</v>
      </c>
    </row>
    <row r="583" spans="1:19" s="53" customFormat="1" ht="13.5" customHeight="1">
      <c r="A583" s="91" t="s">
        <v>668</v>
      </c>
      <c r="B583" s="94" t="s">
        <v>669</v>
      </c>
      <c r="C583" s="32" t="s">
        <v>1511</v>
      </c>
      <c r="D583" s="38" t="s">
        <v>112</v>
      </c>
      <c r="E583" s="28" t="s">
        <v>2695</v>
      </c>
      <c r="F583" s="1">
        <f t="shared" si="39"/>
        <v>0.354</v>
      </c>
      <c r="G583" s="38">
        <v>10</v>
      </c>
      <c r="H583" s="34">
        <v>8594050752566</v>
      </c>
      <c r="I583" s="35">
        <v>0.002</v>
      </c>
      <c r="J583" s="36"/>
      <c r="K583" s="36"/>
      <c r="L583" s="36"/>
      <c r="M583" s="36"/>
      <c r="N583" s="36"/>
      <c r="O583" s="36"/>
      <c r="P583" s="36"/>
      <c r="Q583" s="36"/>
      <c r="R583" s="36"/>
      <c r="S583" s="36"/>
    </row>
    <row r="584" spans="1:9" ht="15">
      <c r="A584" s="91" t="s">
        <v>670</v>
      </c>
      <c r="B584" s="94" t="s">
        <v>671</v>
      </c>
      <c r="C584" s="32" t="s">
        <v>1512</v>
      </c>
      <c r="D584" s="38" t="s">
        <v>112</v>
      </c>
      <c r="E584" s="28" t="s">
        <v>2707</v>
      </c>
      <c r="F584" s="1">
        <f t="shared" si="39"/>
        <v>0.299</v>
      </c>
      <c r="G584" s="38">
        <v>10</v>
      </c>
      <c r="H584" s="34">
        <v>8594050753228</v>
      </c>
      <c r="I584" s="35">
        <v>0.002</v>
      </c>
    </row>
    <row r="585" spans="1:9" ht="15">
      <c r="A585" s="91" t="s">
        <v>672</v>
      </c>
      <c r="B585" s="94" t="s">
        <v>673</v>
      </c>
      <c r="C585" s="32" t="s">
        <v>1513</v>
      </c>
      <c r="D585" s="38" t="s">
        <v>112</v>
      </c>
      <c r="E585" s="28" t="s">
        <v>2697</v>
      </c>
      <c r="F585" s="1">
        <f t="shared" si="39"/>
        <v>0.365</v>
      </c>
      <c r="G585" s="38">
        <v>10</v>
      </c>
      <c r="H585" s="34">
        <v>8594050753846</v>
      </c>
      <c r="I585" s="35">
        <v>0.003</v>
      </c>
    </row>
    <row r="586" spans="1:9" ht="15">
      <c r="A586" s="91" t="s">
        <v>334</v>
      </c>
      <c r="B586" s="94" t="s">
        <v>1618</v>
      </c>
      <c r="C586" s="32" t="s">
        <v>1942</v>
      </c>
      <c r="D586" s="38" t="s">
        <v>112</v>
      </c>
      <c r="E586" s="28" t="s">
        <v>2658</v>
      </c>
      <c r="F586" s="1">
        <f t="shared" si="39"/>
        <v>0.382</v>
      </c>
      <c r="G586" s="38">
        <v>10</v>
      </c>
      <c r="H586" s="83">
        <v>8594050754522</v>
      </c>
      <c r="I586" s="35">
        <v>0.003</v>
      </c>
    </row>
    <row r="587" spans="1:19" ht="15">
      <c r="A587" s="91" t="s">
        <v>674</v>
      </c>
      <c r="B587" s="94" t="s">
        <v>675</v>
      </c>
      <c r="C587" s="32" t="s">
        <v>1514</v>
      </c>
      <c r="D587" s="38" t="s">
        <v>112</v>
      </c>
      <c r="E587" s="28" t="s">
        <v>2708</v>
      </c>
      <c r="F587" s="1">
        <f t="shared" si="39"/>
        <v>0.404</v>
      </c>
      <c r="G587" s="38">
        <v>10</v>
      </c>
      <c r="H587" s="34">
        <v>8594050755123</v>
      </c>
      <c r="I587" s="35">
        <v>0.005</v>
      </c>
      <c r="N587" s="53"/>
      <c r="O587" s="53"/>
      <c r="P587" s="53"/>
      <c r="Q587" s="53"/>
      <c r="R587" s="53"/>
      <c r="S587" s="53"/>
    </row>
    <row r="588" spans="1:9" ht="15">
      <c r="A588" s="91" t="s">
        <v>2328</v>
      </c>
      <c r="B588" s="94" t="s">
        <v>1619</v>
      </c>
      <c r="C588" s="32" t="s">
        <v>1943</v>
      </c>
      <c r="D588" s="38" t="s">
        <v>112</v>
      </c>
      <c r="E588" s="28" t="s">
        <v>2709</v>
      </c>
      <c r="F588" s="1">
        <f t="shared" si="39"/>
        <v>0.437</v>
      </c>
      <c r="G588" s="38">
        <v>10</v>
      </c>
      <c r="H588" s="83">
        <v>8594049459759</v>
      </c>
      <c r="I588" s="35">
        <v>0.006</v>
      </c>
    </row>
    <row r="589" spans="1:19" s="53" customFormat="1" ht="13.5" customHeight="1">
      <c r="A589" s="91" t="s">
        <v>676</v>
      </c>
      <c r="B589" s="94" t="s">
        <v>677</v>
      </c>
      <c r="C589" s="32" t="s">
        <v>1515</v>
      </c>
      <c r="D589" s="38" t="s">
        <v>112</v>
      </c>
      <c r="E589" s="28" t="s">
        <v>2710</v>
      </c>
      <c r="F589" s="1">
        <f t="shared" si="39"/>
        <v>0.487</v>
      </c>
      <c r="G589" s="38">
        <v>10</v>
      </c>
      <c r="H589" s="34">
        <v>8594050755741</v>
      </c>
      <c r="I589" s="35">
        <v>0.005</v>
      </c>
      <c r="J589" s="36"/>
      <c r="K589" s="36"/>
      <c r="L589" s="36"/>
      <c r="M589" s="36"/>
      <c r="N589" s="36"/>
      <c r="O589" s="36"/>
      <c r="P589" s="36"/>
      <c r="Q589" s="36"/>
      <c r="R589" s="36"/>
      <c r="S589" s="36"/>
    </row>
    <row r="590" spans="1:9" ht="15">
      <c r="A590" s="91" t="s">
        <v>678</v>
      </c>
      <c r="B590" s="94" t="s">
        <v>679</v>
      </c>
      <c r="C590" s="32" t="s">
        <v>1516</v>
      </c>
      <c r="D590" s="38" t="s">
        <v>112</v>
      </c>
      <c r="E590" s="28" t="s">
        <v>2711</v>
      </c>
      <c r="F590" s="1">
        <f t="shared" si="39"/>
        <v>0.658</v>
      </c>
      <c r="G590" s="38">
        <v>10</v>
      </c>
      <c r="H590" s="34">
        <v>8594050756984</v>
      </c>
      <c r="I590" s="35">
        <v>0.008</v>
      </c>
    </row>
    <row r="591" spans="1:19" ht="15">
      <c r="A591" s="91" t="s">
        <v>2344</v>
      </c>
      <c r="B591" s="94" t="s">
        <v>1620</v>
      </c>
      <c r="C591" s="32" t="s">
        <v>1944</v>
      </c>
      <c r="D591" s="38" t="s">
        <v>112</v>
      </c>
      <c r="E591" s="28" t="s">
        <v>2712</v>
      </c>
      <c r="F591" s="1">
        <f t="shared" si="39"/>
        <v>0.852</v>
      </c>
      <c r="G591" s="38">
        <v>6</v>
      </c>
      <c r="H591" s="83">
        <v>8594050757608</v>
      </c>
      <c r="I591" s="35">
        <v>0.011</v>
      </c>
      <c r="N591" s="53"/>
      <c r="O591" s="53"/>
      <c r="P591" s="53"/>
      <c r="Q591" s="53"/>
      <c r="R591" s="53"/>
      <c r="S591" s="53"/>
    </row>
    <row r="592" spans="1:9" ht="15">
      <c r="A592" s="91" t="s">
        <v>680</v>
      </c>
      <c r="B592" s="94" t="s">
        <v>681</v>
      </c>
      <c r="C592" s="32" t="s">
        <v>1517</v>
      </c>
      <c r="D592" s="38" t="s">
        <v>112</v>
      </c>
      <c r="E592" s="28" t="s">
        <v>2713</v>
      </c>
      <c r="F592" s="1">
        <f t="shared" si="39"/>
        <v>1.001</v>
      </c>
      <c r="G592" s="38">
        <v>6</v>
      </c>
      <c r="H592" s="34">
        <v>8594050758124</v>
      </c>
      <c r="I592" s="35">
        <v>0.017</v>
      </c>
    </row>
    <row r="593" spans="1:13" s="53" customFormat="1" ht="13.5" customHeight="1">
      <c r="A593" s="91" t="s">
        <v>682</v>
      </c>
      <c r="B593" s="94" t="s">
        <v>683</v>
      </c>
      <c r="C593" s="32" t="s">
        <v>1518</v>
      </c>
      <c r="D593" s="38" t="s">
        <v>112</v>
      </c>
      <c r="E593" s="28" t="s">
        <v>2714</v>
      </c>
      <c r="F593" s="1">
        <f t="shared" si="39"/>
        <v>1.167</v>
      </c>
      <c r="G593" s="38">
        <v>6</v>
      </c>
      <c r="H593" s="83">
        <v>8594050758704</v>
      </c>
      <c r="I593" s="35">
        <v>0.022</v>
      </c>
      <c r="J593" s="36"/>
      <c r="K593" s="36"/>
      <c r="L593" s="36"/>
      <c r="M593" s="36"/>
    </row>
    <row r="594" spans="1:9" ht="15">
      <c r="A594" s="91" t="s">
        <v>684</v>
      </c>
      <c r="B594" s="94" t="s">
        <v>685</v>
      </c>
      <c r="C594" s="32" t="s">
        <v>1519</v>
      </c>
      <c r="D594" s="38" t="s">
        <v>112</v>
      </c>
      <c r="E594" s="28" t="s">
        <v>2715</v>
      </c>
      <c r="F594" s="1">
        <f t="shared" si="39"/>
        <v>2.262</v>
      </c>
      <c r="G594" s="38">
        <v>4</v>
      </c>
      <c r="H594" s="83">
        <v>8594049459773</v>
      </c>
      <c r="I594" s="35">
        <v>0.021</v>
      </c>
    </row>
    <row r="595" spans="1:19" s="53" customFormat="1" ht="13.5" customHeight="1">
      <c r="A595" s="91"/>
      <c r="B595" s="94"/>
      <c r="C595" s="32"/>
      <c r="D595" s="38"/>
      <c r="E595" s="28"/>
      <c r="F595" s="1"/>
      <c r="G595" s="35"/>
      <c r="H595" s="83"/>
      <c r="I595" s="35"/>
      <c r="J595" s="36"/>
      <c r="K595" s="36"/>
      <c r="L595" s="36"/>
      <c r="M595" s="36"/>
      <c r="N595" s="36"/>
      <c r="O595" s="36"/>
      <c r="P595" s="36"/>
      <c r="Q595" s="36"/>
      <c r="R595" s="36"/>
      <c r="S595" s="36"/>
    </row>
    <row r="596" spans="1:19" ht="15">
      <c r="A596" s="95"/>
      <c r="B596" s="102"/>
      <c r="C596" s="52" t="s">
        <v>2085</v>
      </c>
      <c r="D596" s="66"/>
      <c r="E596" s="67"/>
      <c r="F596" s="61"/>
      <c r="G596" s="66"/>
      <c r="H596" s="86"/>
      <c r="I596" s="68"/>
      <c r="N596" s="53"/>
      <c r="O596" s="53"/>
      <c r="P596" s="53"/>
      <c r="Q596" s="53"/>
      <c r="R596" s="53"/>
      <c r="S596" s="53"/>
    </row>
    <row r="597" spans="1:19" ht="15">
      <c r="A597" s="91" t="s">
        <v>70</v>
      </c>
      <c r="B597" s="94" t="s">
        <v>2374</v>
      </c>
      <c r="C597" s="32" t="s">
        <v>2375</v>
      </c>
      <c r="D597" s="38" t="s">
        <v>12</v>
      </c>
      <c r="E597" s="28" t="s">
        <v>2734</v>
      </c>
      <c r="F597" s="1">
        <f aca="true" t="shared" si="40" ref="F597:F611">E597*((100-$F$2)/100)</f>
        <v>1.145</v>
      </c>
      <c r="G597" s="38">
        <v>50</v>
      </c>
      <c r="H597" s="83" t="s">
        <v>2376</v>
      </c>
      <c r="I597" s="35">
        <v>0.075</v>
      </c>
      <c r="N597" s="47"/>
      <c r="O597" s="47"/>
      <c r="P597" s="47"/>
      <c r="Q597" s="47"/>
      <c r="R597" s="47"/>
      <c r="S597" s="47"/>
    </row>
    <row r="598" spans="1:19" s="53" customFormat="1" ht="13.5" customHeight="1">
      <c r="A598" s="91" t="s">
        <v>71</v>
      </c>
      <c r="B598" s="94" t="s">
        <v>2377</v>
      </c>
      <c r="C598" s="32" t="s">
        <v>2378</v>
      </c>
      <c r="D598" s="38" t="s">
        <v>12</v>
      </c>
      <c r="E598" s="28" t="s">
        <v>2703</v>
      </c>
      <c r="F598" s="1">
        <f t="shared" si="40"/>
        <v>1.311</v>
      </c>
      <c r="G598" s="38">
        <v>32</v>
      </c>
      <c r="H598" s="83" t="s">
        <v>2379</v>
      </c>
      <c r="I598" s="35">
        <v>0.22</v>
      </c>
      <c r="J598" s="36"/>
      <c r="K598" s="36"/>
      <c r="L598" s="36"/>
      <c r="M598" s="36"/>
      <c r="N598" s="47"/>
      <c r="O598" s="47"/>
      <c r="P598" s="47"/>
      <c r="Q598" s="47"/>
      <c r="R598" s="47"/>
      <c r="S598" s="47"/>
    </row>
    <row r="599" spans="1:13" s="47" customFormat="1" ht="13.5" customHeight="1">
      <c r="A599" s="91" t="s">
        <v>72</v>
      </c>
      <c r="B599" s="94" t="s">
        <v>2380</v>
      </c>
      <c r="C599" s="32" t="s">
        <v>2381</v>
      </c>
      <c r="D599" s="38" t="s">
        <v>12</v>
      </c>
      <c r="E599" s="28" t="s">
        <v>2641</v>
      </c>
      <c r="F599" s="1">
        <f t="shared" si="40"/>
        <v>1.327</v>
      </c>
      <c r="G599" s="38">
        <v>24</v>
      </c>
      <c r="H599" s="83" t="s">
        <v>2382</v>
      </c>
      <c r="I599" s="35">
        <v>0.125</v>
      </c>
      <c r="J599" s="36"/>
      <c r="K599" s="36"/>
      <c r="L599" s="36"/>
      <c r="M599" s="36"/>
    </row>
    <row r="600" spans="1:13" s="47" customFormat="1" ht="13.5" customHeight="1">
      <c r="A600" s="91" t="s">
        <v>73</v>
      </c>
      <c r="B600" s="94" t="s">
        <v>2383</v>
      </c>
      <c r="C600" s="32" t="s">
        <v>2384</v>
      </c>
      <c r="D600" s="38" t="s">
        <v>12</v>
      </c>
      <c r="E600" s="28" t="s">
        <v>2735</v>
      </c>
      <c r="F600" s="1">
        <f t="shared" si="40"/>
        <v>2.123</v>
      </c>
      <c r="G600" s="38">
        <v>18</v>
      </c>
      <c r="H600" s="83" t="s">
        <v>2385</v>
      </c>
      <c r="I600" s="35">
        <v>0.183</v>
      </c>
      <c r="J600" s="36"/>
      <c r="K600" s="36"/>
      <c r="L600" s="36"/>
      <c r="M600" s="36"/>
    </row>
    <row r="601" spans="1:13" s="47" customFormat="1" ht="13.5" customHeight="1">
      <c r="A601" s="91" t="s">
        <v>74</v>
      </c>
      <c r="B601" s="94" t="s">
        <v>2386</v>
      </c>
      <c r="C601" s="32" t="s">
        <v>2387</v>
      </c>
      <c r="D601" s="38" t="s">
        <v>12</v>
      </c>
      <c r="E601" s="28" t="s">
        <v>2736</v>
      </c>
      <c r="F601" s="1">
        <f t="shared" si="40"/>
        <v>2.599</v>
      </c>
      <c r="G601" s="38">
        <v>24</v>
      </c>
      <c r="H601" s="83" t="s">
        <v>2388</v>
      </c>
      <c r="I601" s="35">
        <v>0.258</v>
      </c>
      <c r="J601" s="36"/>
      <c r="K601" s="36"/>
      <c r="L601" s="36"/>
      <c r="M601" s="36"/>
    </row>
    <row r="602" spans="1:13" s="47" customFormat="1" ht="13.5" customHeight="1">
      <c r="A602" s="91" t="s">
        <v>75</v>
      </c>
      <c r="B602" s="94" t="s">
        <v>2389</v>
      </c>
      <c r="C602" s="32" t="s">
        <v>2390</v>
      </c>
      <c r="D602" s="38" t="s">
        <v>12</v>
      </c>
      <c r="E602" s="28" t="s">
        <v>2737</v>
      </c>
      <c r="F602" s="1">
        <f t="shared" si="40"/>
        <v>2.61</v>
      </c>
      <c r="G602" s="38">
        <v>18</v>
      </c>
      <c r="H602" s="83" t="s">
        <v>2391</v>
      </c>
      <c r="I602" s="35">
        <v>0.315</v>
      </c>
      <c r="J602" s="36"/>
      <c r="K602" s="36"/>
      <c r="L602" s="36"/>
      <c r="M602" s="36"/>
    </row>
    <row r="603" spans="1:13" s="47" customFormat="1" ht="13.5" customHeight="1">
      <c r="A603" s="91" t="s">
        <v>76</v>
      </c>
      <c r="B603" s="94" t="s">
        <v>2392</v>
      </c>
      <c r="C603" s="32" t="s">
        <v>2393</v>
      </c>
      <c r="D603" s="38" t="s">
        <v>12</v>
      </c>
      <c r="E603" s="28" t="s">
        <v>2685</v>
      </c>
      <c r="F603" s="1">
        <f t="shared" si="40"/>
        <v>4.042</v>
      </c>
      <c r="G603" s="38">
        <v>24</v>
      </c>
      <c r="H603" s="83" t="s">
        <v>2394</v>
      </c>
      <c r="I603" s="35">
        <v>0.396</v>
      </c>
      <c r="J603" s="36"/>
      <c r="K603" s="36"/>
      <c r="L603" s="36"/>
      <c r="M603" s="36"/>
    </row>
    <row r="604" spans="1:19" ht="15">
      <c r="A604" s="98" t="s">
        <v>2193</v>
      </c>
      <c r="B604" s="103" t="s">
        <v>2194</v>
      </c>
      <c r="C604" s="32" t="s">
        <v>2195</v>
      </c>
      <c r="D604" s="38" t="s">
        <v>12</v>
      </c>
      <c r="E604" s="28" t="s">
        <v>2738</v>
      </c>
      <c r="F604" s="1">
        <f t="shared" si="40"/>
        <v>6.912</v>
      </c>
      <c r="G604" s="38">
        <v>12</v>
      </c>
      <c r="H604" s="83">
        <v>8594049458578</v>
      </c>
      <c r="I604" s="35">
        <v>0.525</v>
      </c>
      <c r="N604" s="47"/>
      <c r="O604" s="47"/>
      <c r="P604" s="47"/>
      <c r="Q604" s="47"/>
      <c r="R604" s="47"/>
      <c r="S604" s="47"/>
    </row>
    <row r="605" spans="1:13" s="47" customFormat="1" ht="13.5" customHeight="1">
      <c r="A605" s="91" t="s">
        <v>77</v>
      </c>
      <c r="B605" s="94" t="s">
        <v>2395</v>
      </c>
      <c r="C605" s="32" t="s">
        <v>2396</v>
      </c>
      <c r="D605" s="38" t="s">
        <v>12</v>
      </c>
      <c r="E605" s="28" t="s">
        <v>2739</v>
      </c>
      <c r="F605" s="1">
        <f t="shared" si="40"/>
        <v>7.333</v>
      </c>
      <c r="G605" s="38">
        <v>16</v>
      </c>
      <c r="H605" s="83" t="s">
        <v>2397</v>
      </c>
      <c r="I605" s="35">
        <v>0.594</v>
      </c>
      <c r="J605" s="36"/>
      <c r="K605" s="36"/>
      <c r="L605" s="36"/>
      <c r="M605" s="36"/>
    </row>
    <row r="606" spans="1:13" s="47" customFormat="1" ht="13.5" customHeight="1">
      <c r="A606" s="91" t="s">
        <v>78</v>
      </c>
      <c r="B606" s="94" t="s">
        <v>2398</v>
      </c>
      <c r="C606" s="32" t="s">
        <v>2399</v>
      </c>
      <c r="D606" s="38" t="s">
        <v>12</v>
      </c>
      <c r="E606" s="28" t="s">
        <v>2740</v>
      </c>
      <c r="F606" s="1">
        <f t="shared" si="40"/>
        <v>8.743</v>
      </c>
      <c r="G606" s="38">
        <v>24</v>
      </c>
      <c r="H606" s="83" t="s">
        <v>2400</v>
      </c>
      <c r="I606" s="35">
        <v>0.75</v>
      </c>
      <c r="J606" s="36"/>
      <c r="K606" s="36"/>
      <c r="L606" s="36"/>
      <c r="M606" s="36"/>
    </row>
    <row r="607" spans="1:13" s="47" customFormat="1" ht="13.5" customHeight="1">
      <c r="A607" s="91" t="s">
        <v>79</v>
      </c>
      <c r="B607" s="94" t="s">
        <v>2401</v>
      </c>
      <c r="C607" s="32" t="s">
        <v>2402</v>
      </c>
      <c r="D607" s="38" t="s">
        <v>12</v>
      </c>
      <c r="E607" s="28" t="s">
        <v>2741</v>
      </c>
      <c r="F607" s="1">
        <f t="shared" si="40"/>
        <v>8.936</v>
      </c>
      <c r="G607" s="38">
        <v>24</v>
      </c>
      <c r="H607" s="83" t="s">
        <v>2403</v>
      </c>
      <c r="I607" s="35">
        <v>0.792</v>
      </c>
      <c r="J607" s="36"/>
      <c r="K607" s="36"/>
      <c r="L607" s="36"/>
      <c r="M607" s="36"/>
    </row>
    <row r="608" spans="1:13" s="47" customFormat="1" ht="13.5" customHeight="1">
      <c r="A608" s="91" t="s">
        <v>80</v>
      </c>
      <c r="B608" s="94" t="s">
        <v>2404</v>
      </c>
      <c r="C608" s="32" t="s">
        <v>2405</v>
      </c>
      <c r="D608" s="38" t="s">
        <v>12</v>
      </c>
      <c r="E608" s="28" t="s">
        <v>2742</v>
      </c>
      <c r="F608" s="1">
        <f t="shared" si="40"/>
        <v>11.297</v>
      </c>
      <c r="G608" s="38">
        <v>16</v>
      </c>
      <c r="H608" s="83" t="s">
        <v>2406</v>
      </c>
      <c r="I608" s="35">
        <v>1.156</v>
      </c>
      <c r="J608" s="36"/>
      <c r="K608" s="36"/>
      <c r="L608" s="36"/>
      <c r="M608" s="36"/>
    </row>
    <row r="609" spans="1:13" s="47" customFormat="1" ht="13.5" customHeight="1">
      <c r="A609" s="91" t="s">
        <v>81</v>
      </c>
      <c r="B609" s="94" t="s">
        <v>2407</v>
      </c>
      <c r="C609" s="32" t="s">
        <v>2408</v>
      </c>
      <c r="D609" s="38" t="s">
        <v>12</v>
      </c>
      <c r="E609" s="28" t="s">
        <v>2743</v>
      </c>
      <c r="F609" s="1">
        <f t="shared" si="40"/>
        <v>1.172</v>
      </c>
      <c r="G609" s="38">
        <v>24</v>
      </c>
      <c r="H609" s="83" t="s">
        <v>2113</v>
      </c>
      <c r="I609" s="35">
        <v>0.095</v>
      </c>
      <c r="J609" s="36"/>
      <c r="K609" s="36"/>
      <c r="L609" s="36"/>
      <c r="M609" s="36"/>
    </row>
    <row r="610" spans="1:13" s="47" customFormat="1" ht="13.5" customHeight="1">
      <c r="A610" s="91" t="s">
        <v>2188</v>
      </c>
      <c r="B610" s="94" t="s">
        <v>2409</v>
      </c>
      <c r="C610" s="32" t="s">
        <v>2410</v>
      </c>
      <c r="D610" s="38" t="s">
        <v>12</v>
      </c>
      <c r="E610" s="28" t="s">
        <v>2745</v>
      </c>
      <c r="F610" s="1">
        <f t="shared" si="40"/>
        <v>2.687</v>
      </c>
      <c r="G610" s="38">
        <v>24</v>
      </c>
      <c r="H610" s="83" t="s">
        <v>2411</v>
      </c>
      <c r="I610" s="35">
        <v>0.25</v>
      </c>
      <c r="J610" s="36"/>
      <c r="K610" s="36"/>
      <c r="L610" s="36"/>
      <c r="M610" s="36"/>
    </row>
    <row r="611" spans="1:13" s="47" customFormat="1" ht="13.5" customHeight="1">
      <c r="A611" s="98" t="s">
        <v>2189</v>
      </c>
      <c r="B611" s="103" t="s">
        <v>2190</v>
      </c>
      <c r="C611" s="32" t="s">
        <v>2191</v>
      </c>
      <c r="D611" s="38" t="s">
        <v>12</v>
      </c>
      <c r="E611" s="28" t="s">
        <v>2744</v>
      </c>
      <c r="F611" s="1">
        <f t="shared" si="40"/>
        <v>2.477</v>
      </c>
      <c r="G611" s="38">
        <v>32</v>
      </c>
      <c r="H611" s="83" t="s">
        <v>2192</v>
      </c>
      <c r="I611" s="35">
        <v>0.198</v>
      </c>
      <c r="J611" s="36"/>
      <c r="K611" s="36"/>
      <c r="L611" s="36"/>
      <c r="M611" s="36"/>
    </row>
    <row r="612" spans="1:19" s="47" customFormat="1" ht="13.5" customHeight="1">
      <c r="A612" s="91"/>
      <c r="B612" s="94"/>
      <c r="C612" s="32"/>
      <c r="D612" s="38"/>
      <c r="E612" s="28"/>
      <c r="F612" s="1"/>
      <c r="G612" s="35"/>
      <c r="H612" s="83"/>
      <c r="I612" s="35"/>
      <c r="J612" s="36"/>
      <c r="K612" s="36"/>
      <c r="L612" s="36"/>
      <c r="M612" s="36"/>
      <c r="N612" s="36"/>
      <c r="O612" s="36"/>
      <c r="P612" s="36"/>
      <c r="Q612" s="36"/>
      <c r="R612" s="36"/>
      <c r="S612" s="36"/>
    </row>
    <row r="613" spans="1:19" s="47" customFormat="1" ht="13.5" customHeight="1">
      <c r="A613" s="95"/>
      <c r="B613" s="102"/>
      <c r="C613" s="52" t="s">
        <v>1556</v>
      </c>
      <c r="D613" s="66"/>
      <c r="E613" s="67"/>
      <c r="F613" s="67"/>
      <c r="G613" s="68"/>
      <c r="H613" s="86"/>
      <c r="I613" s="68"/>
      <c r="J613" s="36"/>
      <c r="K613" s="36"/>
      <c r="L613" s="36"/>
      <c r="M613" s="36"/>
      <c r="N613" s="36"/>
      <c r="O613" s="36"/>
      <c r="P613" s="36"/>
      <c r="Q613" s="36"/>
      <c r="R613" s="36"/>
      <c r="S613" s="36"/>
    </row>
    <row r="614" spans="1:19" s="47" customFormat="1" ht="13.5" customHeight="1">
      <c r="A614" s="91" t="s">
        <v>442</v>
      </c>
      <c r="B614" s="94" t="s">
        <v>443</v>
      </c>
      <c r="C614" s="32" t="s">
        <v>1387</v>
      </c>
      <c r="D614" s="38" t="s">
        <v>12</v>
      </c>
      <c r="E614" s="28" t="s">
        <v>2721</v>
      </c>
      <c r="F614" s="1">
        <f>E614*((100-$F$2)/100)</f>
        <v>1.261</v>
      </c>
      <c r="G614" s="38">
        <v>50</v>
      </c>
      <c r="H614" s="83" t="s">
        <v>2117</v>
      </c>
      <c r="I614" s="35">
        <v>0.075</v>
      </c>
      <c r="J614" s="36"/>
      <c r="K614" s="36"/>
      <c r="L614" s="36"/>
      <c r="M614" s="36"/>
      <c r="N614" s="36"/>
      <c r="O614" s="36"/>
      <c r="P614" s="36"/>
      <c r="Q614" s="36"/>
      <c r="R614" s="36"/>
      <c r="S614" s="36"/>
    </row>
    <row r="615" spans="1:9" ht="15">
      <c r="A615" s="91" t="s">
        <v>444</v>
      </c>
      <c r="B615" s="94" t="s">
        <v>445</v>
      </c>
      <c r="C615" s="32" t="s">
        <v>1388</v>
      </c>
      <c r="D615" s="38" t="s">
        <v>12</v>
      </c>
      <c r="E615" s="28" t="s">
        <v>2722</v>
      </c>
      <c r="F615" s="1">
        <f>E615*((100-$F$2)/100)</f>
        <v>1.443</v>
      </c>
      <c r="G615" s="38">
        <v>32</v>
      </c>
      <c r="H615" s="83" t="s">
        <v>2118</v>
      </c>
      <c r="I615" s="35">
        <v>0.22</v>
      </c>
    </row>
    <row r="616" spans="1:9" ht="15" customHeight="1">
      <c r="A616" s="91" t="s">
        <v>446</v>
      </c>
      <c r="B616" s="94" t="s">
        <v>447</v>
      </c>
      <c r="C616" s="32" t="s">
        <v>1389</v>
      </c>
      <c r="D616" s="38" t="s">
        <v>12</v>
      </c>
      <c r="E616" s="28" t="s">
        <v>2691</v>
      </c>
      <c r="F616" s="1">
        <f>E616*((100-$F$2)/100)</f>
        <v>1.465</v>
      </c>
      <c r="G616" s="38">
        <v>24</v>
      </c>
      <c r="H616" s="83" t="s">
        <v>2119</v>
      </c>
      <c r="I616" s="35">
        <v>0.125</v>
      </c>
    </row>
    <row r="617" spans="2:9" ht="15">
      <c r="B617" s="94" t="s">
        <v>449</v>
      </c>
      <c r="C617" s="32" t="s">
        <v>1390</v>
      </c>
      <c r="D617" s="38" t="s">
        <v>12</v>
      </c>
      <c r="E617" s="28"/>
      <c r="F617" s="1"/>
      <c r="G617" s="38">
        <v>18</v>
      </c>
      <c r="H617" s="83" t="s">
        <v>2120</v>
      </c>
      <c r="I617" s="35">
        <v>0.183</v>
      </c>
    </row>
    <row r="618" spans="2:9" ht="15" customHeight="1">
      <c r="B618" s="94" t="s">
        <v>451</v>
      </c>
      <c r="C618" s="32" t="s">
        <v>1391</v>
      </c>
      <c r="D618" s="38" t="s">
        <v>12</v>
      </c>
      <c r="E618" s="28"/>
      <c r="F618" s="1"/>
      <c r="G618" s="38">
        <v>24</v>
      </c>
      <c r="H618" s="83" t="s">
        <v>2121</v>
      </c>
      <c r="I618" s="35">
        <v>0.258</v>
      </c>
    </row>
    <row r="619" spans="1:9" ht="15">
      <c r="A619" s="91" t="s">
        <v>452</v>
      </c>
      <c r="B619" s="94" t="s">
        <v>453</v>
      </c>
      <c r="C619" s="32" t="s">
        <v>1392</v>
      </c>
      <c r="D619" s="38" t="s">
        <v>12</v>
      </c>
      <c r="E619" s="28" t="s">
        <v>2725</v>
      </c>
      <c r="F619" s="1">
        <f aca="true" t="shared" si="41" ref="F619:F624">E619*((100-$F$2)/100)</f>
        <v>2.876</v>
      </c>
      <c r="G619" s="38">
        <v>18</v>
      </c>
      <c r="H619" s="83" t="s">
        <v>2122</v>
      </c>
      <c r="I619" s="35">
        <v>0.315</v>
      </c>
    </row>
    <row r="620" spans="1:9" ht="15">
      <c r="A620" s="91" t="s">
        <v>454</v>
      </c>
      <c r="B620" s="94" t="s">
        <v>455</v>
      </c>
      <c r="C620" s="32" t="s">
        <v>1393</v>
      </c>
      <c r="D620" s="38" t="s">
        <v>12</v>
      </c>
      <c r="E620" s="28" t="s">
        <v>2726</v>
      </c>
      <c r="F620" s="1">
        <f t="shared" si="41"/>
        <v>4.446</v>
      </c>
      <c r="G620" s="38">
        <v>24</v>
      </c>
      <c r="H620" s="83" t="s">
        <v>2123</v>
      </c>
      <c r="I620" s="35">
        <v>0.396</v>
      </c>
    </row>
    <row r="621" spans="1:9" ht="15">
      <c r="A621" s="91" t="s">
        <v>456</v>
      </c>
      <c r="B621" s="94" t="s">
        <v>457</v>
      </c>
      <c r="C621" s="32" t="s">
        <v>1394</v>
      </c>
      <c r="D621" s="38" t="s">
        <v>12</v>
      </c>
      <c r="E621" s="28" t="s">
        <v>2728</v>
      </c>
      <c r="F621" s="1">
        <f t="shared" si="41"/>
        <v>8.068</v>
      </c>
      <c r="G621" s="38">
        <v>16</v>
      </c>
      <c r="H621" s="83" t="s">
        <v>2124</v>
      </c>
      <c r="I621" s="35">
        <v>0.594</v>
      </c>
    </row>
    <row r="622" spans="1:9" ht="15" customHeight="1">
      <c r="A622" s="91" t="s">
        <v>458</v>
      </c>
      <c r="B622" s="94" t="s">
        <v>459</v>
      </c>
      <c r="C622" s="32" t="s">
        <v>1395</v>
      </c>
      <c r="D622" s="38" t="s">
        <v>12</v>
      </c>
      <c r="E622" s="28" t="s">
        <v>2729</v>
      </c>
      <c r="F622" s="1">
        <f t="shared" si="41"/>
        <v>9.616</v>
      </c>
      <c r="G622" s="38">
        <v>24</v>
      </c>
      <c r="H622" s="83" t="s">
        <v>2125</v>
      </c>
      <c r="I622" s="35">
        <v>0.75</v>
      </c>
    </row>
    <row r="623" spans="1:9" ht="15">
      <c r="A623" s="91" t="s">
        <v>460</v>
      </c>
      <c r="B623" s="94" t="s">
        <v>461</v>
      </c>
      <c r="C623" s="32" t="s">
        <v>1396</v>
      </c>
      <c r="D623" s="38" t="s">
        <v>12</v>
      </c>
      <c r="E623" s="28" t="s">
        <v>2730</v>
      </c>
      <c r="F623" s="1">
        <f t="shared" si="41"/>
        <v>10.993</v>
      </c>
      <c r="G623" s="38">
        <v>24</v>
      </c>
      <c r="H623" s="83" t="s">
        <v>2126</v>
      </c>
      <c r="I623" s="35">
        <v>0.792</v>
      </c>
    </row>
    <row r="624" spans="1:9" ht="15">
      <c r="A624" s="91" t="s">
        <v>462</v>
      </c>
      <c r="B624" s="94" t="s">
        <v>463</v>
      </c>
      <c r="C624" s="32" t="s">
        <v>1397</v>
      </c>
      <c r="D624" s="38" t="s">
        <v>12</v>
      </c>
      <c r="E624" s="28" t="s">
        <v>2731</v>
      </c>
      <c r="F624" s="1">
        <f t="shared" si="41"/>
        <v>12.426</v>
      </c>
      <c r="G624" s="38">
        <v>16</v>
      </c>
      <c r="H624" s="83" t="s">
        <v>2127</v>
      </c>
      <c r="I624" s="35">
        <v>1.156</v>
      </c>
    </row>
    <row r="625" spans="2:8" ht="15">
      <c r="B625" s="94"/>
      <c r="C625" s="43" t="s">
        <v>1557</v>
      </c>
      <c r="D625" s="38"/>
      <c r="E625" s="28"/>
      <c r="F625" s="1"/>
      <c r="G625" s="35"/>
      <c r="H625" s="83"/>
    </row>
    <row r="626" spans="2:9" ht="15">
      <c r="B626" s="94" t="s">
        <v>923</v>
      </c>
      <c r="C626" s="32" t="s">
        <v>1398</v>
      </c>
      <c r="D626" s="38" t="s">
        <v>112</v>
      </c>
      <c r="E626" s="28"/>
      <c r="F626" s="1"/>
      <c r="G626" s="38">
        <v>10</v>
      </c>
      <c r="H626" s="83" t="s">
        <v>2128</v>
      </c>
      <c r="I626" s="35">
        <v>0.003</v>
      </c>
    </row>
    <row r="627" spans="2:9" ht="15">
      <c r="B627" s="94" t="s">
        <v>925</v>
      </c>
      <c r="C627" s="32" t="s">
        <v>1399</v>
      </c>
      <c r="D627" s="38" t="s">
        <v>112</v>
      </c>
      <c r="E627" s="28"/>
      <c r="F627" s="1"/>
      <c r="G627" s="38">
        <v>10</v>
      </c>
      <c r="H627" s="83" t="s">
        <v>2129</v>
      </c>
      <c r="I627" s="35">
        <v>0.005</v>
      </c>
    </row>
    <row r="628" spans="2:9" ht="15">
      <c r="B628" s="94" t="s">
        <v>927</v>
      </c>
      <c r="C628" s="32" t="s">
        <v>1400</v>
      </c>
      <c r="D628" s="38" t="s">
        <v>112</v>
      </c>
      <c r="E628" s="28"/>
      <c r="F628" s="1"/>
      <c r="G628" s="38">
        <v>10</v>
      </c>
      <c r="H628" s="83" t="s">
        <v>2130</v>
      </c>
      <c r="I628" s="35">
        <v>0.006</v>
      </c>
    </row>
    <row r="629" spans="2:9" ht="15">
      <c r="B629" s="94" t="s">
        <v>929</v>
      </c>
      <c r="C629" s="32" t="s">
        <v>1401</v>
      </c>
      <c r="D629" s="38" t="s">
        <v>112</v>
      </c>
      <c r="E629" s="28"/>
      <c r="F629" s="1"/>
      <c r="G629" s="38">
        <v>10</v>
      </c>
      <c r="H629" s="83" t="s">
        <v>2131</v>
      </c>
      <c r="I629" s="35">
        <v>0.008</v>
      </c>
    </row>
    <row r="630" spans="2:9" ht="15">
      <c r="B630" s="94" t="s">
        <v>931</v>
      </c>
      <c r="C630" s="32" t="s">
        <v>1402</v>
      </c>
      <c r="D630" s="38" t="s">
        <v>112</v>
      </c>
      <c r="E630" s="28"/>
      <c r="F630" s="1"/>
      <c r="G630" s="38">
        <v>10</v>
      </c>
      <c r="H630" s="83" t="s">
        <v>2132</v>
      </c>
      <c r="I630" s="35">
        <v>0.012</v>
      </c>
    </row>
    <row r="631" spans="2:9" ht="15">
      <c r="B631" s="94" t="s">
        <v>933</v>
      </c>
      <c r="C631" s="32" t="s">
        <v>1403</v>
      </c>
      <c r="D631" s="38" t="s">
        <v>112</v>
      </c>
      <c r="E631" s="28"/>
      <c r="F631" s="1"/>
      <c r="G631" s="38">
        <v>10</v>
      </c>
      <c r="H631" s="83" t="s">
        <v>2133</v>
      </c>
      <c r="I631" s="35">
        <v>0.016</v>
      </c>
    </row>
    <row r="632" spans="2:9" ht="15">
      <c r="B632" s="94" t="s">
        <v>935</v>
      </c>
      <c r="C632" s="32" t="s">
        <v>1404</v>
      </c>
      <c r="D632" s="38" t="s">
        <v>112</v>
      </c>
      <c r="E632" s="28"/>
      <c r="F632" s="1"/>
      <c r="G632" s="38">
        <v>10</v>
      </c>
      <c r="H632" s="83" t="s">
        <v>2134</v>
      </c>
      <c r="I632" s="35">
        <v>0.024</v>
      </c>
    </row>
    <row r="633" spans="2:9" ht="15">
      <c r="B633" s="94" t="s">
        <v>937</v>
      </c>
      <c r="C633" s="32" t="s">
        <v>1405</v>
      </c>
      <c r="D633" s="38" t="s">
        <v>112</v>
      </c>
      <c r="E633" s="28"/>
      <c r="F633" s="1"/>
      <c r="G633" s="38">
        <v>6</v>
      </c>
      <c r="H633" s="83" t="s">
        <v>2135</v>
      </c>
      <c r="I633" s="35">
        <v>0.037</v>
      </c>
    </row>
    <row r="634" spans="2:9" ht="15">
      <c r="B634" s="94" t="s">
        <v>939</v>
      </c>
      <c r="C634" s="32" t="s">
        <v>1406</v>
      </c>
      <c r="D634" s="38" t="s">
        <v>112</v>
      </c>
      <c r="E634" s="28"/>
      <c r="F634" s="1"/>
      <c r="G634" s="38">
        <v>6</v>
      </c>
      <c r="H634" s="83" t="s">
        <v>2136</v>
      </c>
      <c r="I634" s="35">
        <v>0.047</v>
      </c>
    </row>
    <row r="635" spans="2:9" ht="15" customHeight="1">
      <c r="B635" s="94" t="s">
        <v>941</v>
      </c>
      <c r="C635" s="32" t="s">
        <v>1407</v>
      </c>
      <c r="D635" s="38" t="s">
        <v>112</v>
      </c>
      <c r="E635" s="28"/>
      <c r="F635" s="1"/>
      <c r="G635" s="38">
        <v>4</v>
      </c>
      <c r="H635" s="83" t="s">
        <v>2137</v>
      </c>
      <c r="I635" s="35">
        <v>0.058</v>
      </c>
    </row>
    <row r="636" spans="2:8" ht="15">
      <c r="B636" s="94"/>
      <c r="C636" s="43" t="s">
        <v>1558</v>
      </c>
      <c r="D636" s="38"/>
      <c r="E636" s="28"/>
      <c r="F636" s="1"/>
      <c r="G636" s="35"/>
      <c r="H636" s="83"/>
    </row>
    <row r="637" spans="2:9" ht="15">
      <c r="B637" s="94" t="s">
        <v>943</v>
      </c>
      <c r="C637" s="32" t="s">
        <v>1408</v>
      </c>
      <c r="D637" s="38" t="s">
        <v>112</v>
      </c>
      <c r="E637" s="28"/>
      <c r="F637" s="1"/>
      <c r="G637" s="38">
        <v>10</v>
      </c>
      <c r="H637" s="83" t="s">
        <v>2138</v>
      </c>
      <c r="I637" s="35">
        <v>0.004</v>
      </c>
    </row>
    <row r="638" spans="2:9" ht="15">
      <c r="B638" s="94" t="s">
        <v>945</v>
      </c>
      <c r="C638" s="32" t="s">
        <v>1409</v>
      </c>
      <c r="D638" s="38" t="s">
        <v>112</v>
      </c>
      <c r="E638" s="28"/>
      <c r="F638" s="1"/>
      <c r="G638" s="38">
        <v>10</v>
      </c>
      <c r="H638" s="83" t="s">
        <v>2139</v>
      </c>
      <c r="I638" s="35">
        <v>0.006</v>
      </c>
    </row>
    <row r="639" spans="2:9" ht="15">
      <c r="B639" s="94" t="s">
        <v>947</v>
      </c>
      <c r="C639" s="32" t="s">
        <v>1410</v>
      </c>
      <c r="D639" s="38" t="s">
        <v>112</v>
      </c>
      <c r="E639" s="28"/>
      <c r="F639" s="1"/>
      <c r="G639" s="38">
        <v>10</v>
      </c>
      <c r="H639" s="83" t="s">
        <v>2140</v>
      </c>
      <c r="I639" s="35">
        <v>0.007</v>
      </c>
    </row>
    <row r="640" spans="2:9" ht="15" customHeight="1">
      <c r="B640" s="94" t="s">
        <v>949</v>
      </c>
      <c r="C640" s="32" t="s">
        <v>1411</v>
      </c>
      <c r="D640" s="38" t="s">
        <v>112</v>
      </c>
      <c r="E640" s="28"/>
      <c r="F640" s="1"/>
      <c r="G640" s="38">
        <v>10</v>
      </c>
      <c r="H640" s="83" t="s">
        <v>2141</v>
      </c>
      <c r="I640" s="35">
        <v>0.01</v>
      </c>
    </row>
    <row r="641" spans="2:9" ht="15">
      <c r="B641" s="94" t="s">
        <v>951</v>
      </c>
      <c r="C641" s="32" t="s">
        <v>1412</v>
      </c>
      <c r="D641" s="38" t="s">
        <v>112</v>
      </c>
      <c r="E641" s="28"/>
      <c r="F641" s="1"/>
      <c r="G641" s="38">
        <v>10</v>
      </c>
      <c r="H641" s="83" t="s">
        <v>2142</v>
      </c>
      <c r="I641" s="35">
        <v>0.015</v>
      </c>
    </row>
    <row r="642" spans="2:9" ht="15">
      <c r="B642" s="94" t="s">
        <v>953</v>
      </c>
      <c r="C642" s="32" t="s">
        <v>1413</v>
      </c>
      <c r="D642" s="38" t="s">
        <v>112</v>
      </c>
      <c r="E642" s="28"/>
      <c r="F642" s="1"/>
      <c r="G642" s="38">
        <v>10</v>
      </c>
      <c r="H642" s="83" t="s">
        <v>2143</v>
      </c>
      <c r="I642" s="35">
        <v>0.019</v>
      </c>
    </row>
    <row r="643" spans="2:9" ht="15">
      <c r="B643" s="94" t="s">
        <v>955</v>
      </c>
      <c r="C643" s="32" t="s">
        <v>1414</v>
      </c>
      <c r="D643" s="38" t="s">
        <v>112</v>
      </c>
      <c r="E643" s="28"/>
      <c r="F643" s="1"/>
      <c r="G643" s="38">
        <v>10</v>
      </c>
      <c r="H643" s="83" t="s">
        <v>2144</v>
      </c>
      <c r="I643" s="35">
        <v>0.027</v>
      </c>
    </row>
    <row r="644" spans="2:9" ht="15">
      <c r="B644" s="94" t="s">
        <v>957</v>
      </c>
      <c r="C644" s="32" t="s">
        <v>1415</v>
      </c>
      <c r="D644" s="38" t="s">
        <v>112</v>
      </c>
      <c r="E644" s="28"/>
      <c r="F644" s="1"/>
      <c r="G644" s="38">
        <v>6</v>
      </c>
      <c r="H644" s="83" t="s">
        <v>2145</v>
      </c>
      <c r="I644" s="35">
        <v>0.036</v>
      </c>
    </row>
    <row r="645" spans="2:9" ht="15">
      <c r="B645" s="94" t="s">
        <v>959</v>
      </c>
      <c r="C645" s="32" t="s">
        <v>1416</v>
      </c>
      <c r="D645" s="38" t="s">
        <v>112</v>
      </c>
      <c r="E645" s="28"/>
      <c r="F645" s="1"/>
      <c r="G645" s="38">
        <v>6</v>
      </c>
      <c r="H645" s="83" t="s">
        <v>2146</v>
      </c>
      <c r="I645" s="35">
        <v>0.044</v>
      </c>
    </row>
    <row r="646" spans="2:9" ht="15" customHeight="1">
      <c r="B646" s="94" t="s">
        <v>961</v>
      </c>
      <c r="C646" s="32" t="s">
        <v>1417</v>
      </c>
      <c r="D646" s="38" t="s">
        <v>112</v>
      </c>
      <c r="E646" s="28"/>
      <c r="F646" s="1"/>
      <c r="G646" s="38">
        <v>4</v>
      </c>
      <c r="H646" s="83" t="s">
        <v>2147</v>
      </c>
      <c r="I646" s="35">
        <v>0.069</v>
      </c>
    </row>
    <row r="647" spans="2:8" ht="15">
      <c r="B647" s="94"/>
      <c r="C647" s="43" t="s">
        <v>1559</v>
      </c>
      <c r="D647" s="38"/>
      <c r="E647" s="28"/>
      <c r="F647" s="1"/>
      <c r="G647" s="35"/>
      <c r="H647" s="83"/>
    </row>
    <row r="648" spans="2:9" ht="15">
      <c r="B648" s="94" t="s">
        <v>963</v>
      </c>
      <c r="C648" s="32" t="s">
        <v>1418</v>
      </c>
      <c r="D648" s="38" t="s">
        <v>112</v>
      </c>
      <c r="E648" s="28"/>
      <c r="F648" s="1"/>
      <c r="G648" s="38">
        <v>10</v>
      </c>
      <c r="H648" s="83" t="s">
        <v>2148</v>
      </c>
      <c r="I648" s="35">
        <v>0.003</v>
      </c>
    </row>
    <row r="649" spans="2:9" ht="15">
      <c r="B649" s="94" t="s">
        <v>965</v>
      </c>
      <c r="C649" s="32" t="s">
        <v>1419</v>
      </c>
      <c r="D649" s="38" t="s">
        <v>112</v>
      </c>
      <c r="E649" s="28"/>
      <c r="F649" s="1"/>
      <c r="G649" s="38">
        <v>10</v>
      </c>
      <c r="H649" s="83" t="s">
        <v>2149</v>
      </c>
      <c r="I649" s="35">
        <v>0.004</v>
      </c>
    </row>
    <row r="650" spans="2:9" ht="15">
      <c r="B650" s="94" t="s">
        <v>967</v>
      </c>
      <c r="C650" s="32" t="s">
        <v>1420</v>
      </c>
      <c r="D650" s="38" t="s">
        <v>112</v>
      </c>
      <c r="E650" s="28"/>
      <c r="F650" s="1"/>
      <c r="G650" s="38">
        <v>10</v>
      </c>
      <c r="H650" s="83" t="s">
        <v>2150</v>
      </c>
      <c r="I650" s="35">
        <v>0.005</v>
      </c>
    </row>
    <row r="651" spans="2:9" ht="15">
      <c r="B651" s="94" t="s">
        <v>969</v>
      </c>
      <c r="C651" s="32" t="s">
        <v>1421</v>
      </c>
      <c r="D651" s="38" t="s">
        <v>112</v>
      </c>
      <c r="E651" s="28"/>
      <c r="F651" s="1"/>
      <c r="G651" s="38">
        <v>10</v>
      </c>
      <c r="H651" s="83" t="s">
        <v>2151</v>
      </c>
      <c r="I651" s="35">
        <v>0.006</v>
      </c>
    </row>
    <row r="652" spans="2:9" ht="15">
      <c r="B652" s="94" t="s">
        <v>971</v>
      </c>
      <c r="C652" s="32" t="s">
        <v>1422</v>
      </c>
      <c r="D652" s="38" t="s">
        <v>112</v>
      </c>
      <c r="E652" s="28"/>
      <c r="F652" s="1"/>
      <c r="G652" s="38">
        <v>10</v>
      </c>
      <c r="H652" s="83" t="s">
        <v>2152</v>
      </c>
      <c r="I652" s="35">
        <v>0.01</v>
      </c>
    </row>
    <row r="653" spans="2:9" ht="15">
      <c r="B653" s="94" t="s">
        <v>973</v>
      </c>
      <c r="C653" s="32" t="s">
        <v>1423</v>
      </c>
      <c r="D653" s="38" t="s">
        <v>112</v>
      </c>
      <c r="E653" s="28"/>
      <c r="F653" s="1"/>
      <c r="G653" s="38">
        <v>10</v>
      </c>
      <c r="H653" s="83" t="s">
        <v>2153</v>
      </c>
      <c r="I653" s="35">
        <v>0.01</v>
      </c>
    </row>
    <row r="654" spans="2:9" ht="15">
      <c r="B654" s="94" t="s">
        <v>975</v>
      </c>
      <c r="C654" s="32" t="s">
        <v>1424</v>
      </c>
      <c r="D654" s="38" t="s">
        <v>112</v>
      </c>
      <c r="E654" s="28"/>
      <c r="F654" s="1"/>
      <c r="G654" s="38">
        <v>10</v>
      </c>
      <c r="H654" s="83" t="s">
        <v>2154</v>
      </c>
      <c r="I654" s="35">
        <v>0.021</v>
      </c>
    </row>
    <row r="655" spans="2:9" ht="15">
      <c r="B655" s="94" t="s">
        <v>977</v>
      </c>
      <c r="C655" s="32" t="s">
        <v>1425</v>
      </c>
      <c r="D655" s="38" t="s">
        <v>112</v>
      </c>
      <c r="E655" s="28"/>
      <c r="F655" s="1"/>
      <c r="G655" s="38">
        <v>6</v>
      </c>
      <c r="H655" s="83" t="s">
        <v>2155</v>
      </c>
      <c r="I655" s="35">
        <v>0.021</v>
      </c>
    </row>
    <row r="656" spans="2:9" ht="15">
      <c r="B656" s="94" t="s">
        <v>979</v>
      </c>
      <c r="C656" s="32" t="s">
        <v>1426</v>
      </c>
      <c r="D656" s="38" t="s">
        <v>112</v>
      </c>
      <c r="E656" s="28"/>
      <c r="F656" s="1"/>
      <c r="G656" s="38">
        <v>6</v>
      </c>
      <c r="H656" s="83" t="s">
        <v>2156</v>
      </c>
      <c r="I656" s="35">
        <v>0.036</v>
      </c>
    </row>
    <row r="657" spans="2:9" ht="15">
      <c r="B657" s="94" t="s">
        <v>981</v>
      </c>
      <c r="C657" s="32" t="s">
        <v>1427</v>
      </c>
      <c r="D657" s="38" t="s">
        <v>112</v>
      </c>
      <c r="E657" s="28"/>
      <c r="F657" s="1"/>
      <c r="G657" s="38">
        <v>4</v>
      </c>
      <c r="H657" s="83" t="s">
        <v>2157</v>
      </c>
      <c r="I657" s="35">
        <v>0.024</v>
      </c>
    </row>
    <row r="658" spans="2:8" ht="15">
      <c r="B658" s="94"/>
      <c r="C658" s="43" t="s">
        <v>1560</v>
      </c>
      <c r="D658" s="38"/>
      <c r="E658" s="28"/>
      <c r="F658" s="1"/>
      <c r="G658" s="35"/>
      <c r="H658" s="83"/>
    </row>
    <row r="659" spans="2:9" ht="15">
      <c r="B659" s="94" t="s">
        <v>983</v>
      </c>
      <c r="C659" s="32" t="s">
        <v>1428</v>
      </c>
      <c r="D659" s="38" t="s">
        <v>112</v>
      </c>
      <c r="E659" s="28"/>
      <c r="F659" s="1"/>
      <c r="G659" s="38">
        <v>10</v>
      </c>
      <c r="H659" s="83" t="s">
        <v>2158</v>
      </c>
      <c r="I659" s="35">
        <v>0.003</v>
      </c>
    </row>
    <row r="660" spans="2:9" ht="15">
      <c r="B660" s="94" t="s">
        <v>985</v>
      </c>
      <c r="C660" s="32" t="s">
        <v>1429</v>
      </c>
      <c r="D660" s="38" t="s">
        <v>112</v>
      </c>
      <c r="E660" s="28"/>
      <c r="F660" s="1"/>
      <c r="G660" s="38">
        <v>10</v>
      </c>
      <c r="H660" s="83" t="s">
        <v>2159</v>
      </c>
      <c r="I660" s="35">
        <v>0.005</v>
      </c>
    </row>
    <row r="661" spans="2:9" ht="15">
      <c r="B661" s="94" t="s">
        <v>987</v>
      </c>
      <c r="C661" s="32" t="s">
        <v>1430</v>
      </c>
      <c r="D661" s="38" t="s">
        <v>112</v>
      </c>
      <c r="E661" s="28"/>
      <c r="F661" s="1"/>
      <c r="G661" s="38">
        <v>10</v>
      </c>
      <c r="H661" s="83" t="s">
        <v>2160</v>
      </c>
      <c r="I661" s="35">
        <v>0.006</v>
      </c>
    </row>
    <row r="662" spans="2:9" ht="15">
      <c r="B662" s="94" t="s">
        <v>989</v>
      </c>
      <c r="C662" s="32" t="s">
        <v>1431</v>
      </c>
      <c r="D662" s="38" t="s">
        <v>112</v>
      </c>
      <c r="E662" s="28"/>
      <c r="F662" s="1"/>
      <c r="G662" s="38">
        <v>10</v>
      </c>
      <c r="H662" s="83" t="s">
        <v>2161</v>
      </c>
      <c r="I662" s="35">
        <v>0.008</v>
      </c>
    </row>
    <row r="663" spans="2:9" ht="15">
      <c r="B663" s="94" t="s">
        <v>991</v>
      </c>
      <c r="C663" s="32" t="s">
        <v>1432</v>
      </c>
      <c r="D663" s="38" t="s">
        <v>112</v>
      </c>
      <c r="E663" s="28"/>
      <c r="F663" s="1"/>
      <c r="G663" s="38">
        <v>10</v>
      </c>
      <c r="H663" s="83" t="s">
        <v>2162</v>
      </c>
      <c r="I663" s="35">
        <v>0.01</v>
      </c>
    </row>
    <row r="664" spans="2:9" ht="15">
      <c r="B664" s="94" t="s">
        <v>993</v>
      </c>
      <c r="C664" s="32" t="s">
        <v>1433</v>
      </c>
      <c r="D664" s="38" t="s">
        <v>112</v>
      </c>
      <c r="E664" s="28"/>
      <c r="F664" s="1"/>
      <c r="G664" s="38">
        <v>10</v>
      </c>
      <c r="H664" s="83" t="s">
        <v>2163</v>
      </c>
      <c r="I664" s="35">
        <v>0.01</v>
      </c>
    </row>
    <row r="665" spans="2:9" ht="15">
      <c r="B665" s="94" t="s">
        <v>995</v>
      </c>
      <c r="C665" s="32" t="s">
        <v>1434</v>
      </c>
      <c r="D665" s="38" t="s">
        <v>112</v>
      </c>
      <c r="E665" s="28"/>
      <c r="F665" s="1"/>
      <c r="G665" s="38">
        <v>10</v>
      </c>
      <c r="H665" s="83" t="s">
        <v>2164</v>
      </c>
      <c r="I665" s="35">
        <v>0.021</v>
      </c>
    </row>
    <row r="666" spans="2:9" ht="15">
      <c r="B666" s="94" t="s">
        <v>997</v>
      </c>
      <c r="C666" s="32" t="s">
        <v>1435</v>
      </c>
      <c r="D666" s="38" t="s">
        <v>112</v>
      </c>
      <c r="E666" s="28"/>
      <c r="F666" s="1"/>
      <c r="G666" s="38">
        <v>6</v>
      </c>
      <c r="H666" s="83" t="s">
        <v>2165</v>
      </c>
      <c r="I666" s="35">
        <v>0.021</v>
      </c>
    </row>
    <row r="667" spans="2:9" ht="15">
      <c r="B667" s="94" t="s">
        <v>999</v>
      </c>
      <c r="C667" s="32" t="s">
        <v>1436</v>
      </c>
      <c r="D667" s="38" t="s">
        <v>112</v>
      </c>
      <c r="E667" s="28"/>
      <c r="F667" s="1"/>
      <c r="G667" s="38">
        <v>6</v>
      </c>
      <c r="H667" s="83" t="s">
        <v>2166</v>
      </c>
      <c r="I667" s="35">
        <v>0.036</v>
      </c>
    </row>
    <row r="668" spans="2:9" ht="15">
      <c r="B668" s="94" t="s">
        <v>1001</v>
      </c>
      <c r="C668" s="32" t="s">
        <v>1437</v>
      </c>
      <c r="D668" s="38" t="s">
        <v>112</v>
      </c>
      <c r="E668" s="28"/>
      <c r="F668" s="1"/>
      <c r="G668" s="38">
        <v>4</v>
      </c>
      <c r="H668" s="83" t="s">
        <v>2167</v>
      </c>
      <c r="I668" s="35">
        <v>0.024</v>
      </c>
    </row>
    <row r="669" spans="2:8" ht="15">
      <c r="B669" s="94"/>
      <c r="C669" s="43" t="s">
        <v>1561</v>
      </c>
      <c r="D669" s="38"/>
      <c r="E669" s="28"/>
      <c r="F669" s="1"/>
      <c r="G669" s="35"/>
      <c r="H669" s="83"/>
    </row>
    <row r="670" spans="2:9" ht="15">
      <c r="B670" s="94" t="s">
        <v>1003</v>
      </c>
      <c r="C670" s="32" t="s">
        <v>1438</v>
      </c>
      <c r="D670" s="38" t="s">
        <v>112</v>
      </c>
      <c r="E670" s="28"/>
      <c r="F670" s="1"/>
      <c r="G670" s="38">
        <v>10</v>
      </c>
      <c r="H670" s="83" t="s">
        <v>2168</v>
      </c>
      <c r="I670" s="35">
        <v>0.002</v>
      </c>
    </row>
    <row r="671" spans="2:9" ht="15">
      <c r="B671" s="94" t="s">
        <v>1005</v>
      </c>
      <c r="C671" s="32" t="s">
        <v>1439</v>
      </c>
      <c r="D671" s="38" t="s">
        <v>112</v>
      </c>
      <c r="E671" s="28"/>
      <c r="F671" s="1"/>
      <c r="G671" s="38">
        <v>10</v>
      </c>
      <c r="H671" s="83" t="s">
        <v>2169</v>
      </c>
      <c r="I671" s="35">
        <v>0.003</v>
      </c>
    </row>
    <row r="672" spans="2:9" ht="15">
      <c r="B672" s="94" t="s">
        <v>1007</v>
      </c>
      <c r="C672" s="32" t="s">
        <v>1440</v>
      </c>
      <c r="D672" s="38" t="s">
        <v>112</v>
      </c>
      <c r="E672" s="28"/>
      <c r="F672" s="1"/>
      <c r="G672" s="38">
        <v>10</v>
      </c>
      <c r="H672" s="83" t="s">
        <v>2170</v>
      </c>
      <c r="I672" s="35">
        <v>0.004</v>
      </c>
    </row>
    <row r="673" spans="2:9" ht="15">
      <c r="B673" s="94" t="s">
        <v>1009</v>
      </c>
      <c r="C673" s="32" t="s">
        <v>1441</v>
      </c>
      <c r="D673" s="38" t="s">
        <v>112</v>
      </c>
      <c r="E673" s="28"/>
      <c r="F673" s="1"/>
      <c r="G673" s="38">
        <v>10</v>
      </c>
      <c r="H673" s="83" t="s">
        <v>2171</v>
      </c>
      <c r="I673" s="35">
        <v>0.005</v>
      </c>
    </row>
    <row r="674" spans="2:9" ht="15">
      <c r="B674" s="94" t="s">
        <v>1011</v>
      </c>
      <c r="C674" s="32" t="s">
        <v>1442</v>
      </c>
      <c r="D674" s="38" t="s">
        <v>112</v>
      </c>
      <c r="E674" s="28"/>
      <c r="F674" s="1"/>
      <c r="G674" s="38">
        <v>10</v>
      </c>
      <c r="H674" s="83" t="s">
        <v>2172</v>
      </c>
      <c r="I674" s="35">
        <v>0.007</v>
      </c>
    </row>
    <row r="675" spans="2:9" ht="15">
      <c r="B675" s="94" t="s">
        <v>1013</v>
      </c>
      <c r="C675" s="32" t="s">
        <v>1443</v>
      </c>
      <c r="D675" s="38" t="s">
        <v>112</v>
      </c>
      <c r="E675" s="28"/>
      <c r="F675" s="1"/>
      <c r="G675" s="38">
        <v>10</v>
      </c>
      <c r="H675" s="83" t="s">
        <v>2173</v>
      </c>
      <c r="I675" s="35">
        <v>0.007</v>
      </c>
    </row>
    <row r="676" spans="2:9" ht="15">
      <c r="B676" s="94" t="s">
        <v>1015</v>
      </c>
      <c r="C676" s="32" t="s">
        <v>1444</v>
      </c>
      <c r="D676" s="38" t="s">
        <v>112</v>
      </c>
      <c r="E676" s="28"/>
      <c r="F676" s="1"/>
      <c r="G676" s="38">
        <v>10</v>
      </c>
      <c r="H676" s="83" t="s">
        <v>2174</v>
      </c>
      <c r="I676" s="35">
        <v>0.011</v>
      </c>
    </row>
    <row r="677" spans="2:9" ht="15">
      <c r="B677" s="94" t="s">
        <v>1017</v>
      </c>
      <c r="C677" s="32" t="s">
        <v>1445</v>
      </c>
      <c r="D677" s="38" t="s">
        <v>112</v>
      </c>
      <c r="E677" s="28"/>
      <c r="F677" s="1"/>
      <c r="G677" s="38">
        <v>6</v>
      </c>
      <c r="H677" s="83" t="s">
        <v>2175</v>
      </c>
      <c r="I677" s="35">
        <v>0.028</v>
      </c>
    </row>
    <row r="678" spans="2:9" ht="15">
      <c r="B678" s="94" t="s">
        <v>1019</v>
      </c>
      <c r="C678" s="32" t="s">
        <v>1446</v>
      </c>
      <c r="D678" s="38" t="s">
        <v>112</v>
      </c>
      <c r="E678" s="28"/>
      <c r="F678" s="1"/>
      <c r="G678" s="38">
        <v>6</v>
      </c>
      <c r="H678" s="83" t="s">
        <v>2176</v>
      </c>
      <c r="I678" s="35">
        <v>0.035</v>
      </c>
    </row>
    <row r="679" spans="2:9" ht="15">
      <c r="B679" s="94" t="s">
        <v>1021</v>
      </c>
      <c r="C679" s="32" t="s">
        <v>1447</v>
      </c>
      <c r="D679" s="38" t="s">
        <v>112</v>
      </c>
      <c r="E679" s="28"/>
      <c r="F679" s="1"/>
      <c r="G679" s="38">
        <v>4</v>
      </c>
      <c r="H679" s="83" t="s">
        <v>2177</v>
      </c>
      <c r="I679" s="35">
        <v>0.033</v>
      </c>
    </row>
    <row r="680" spans="2:8" ht="15">
      <c r="B680" s="94"/>
      <c r="C680" s="43" t="s">
        <v>1562</v>
      </c>
      <c r="D680" s="38"/>
      <c r="E680" s="28"/>
      <c r="F680" s="1"/>
      <c r="G680" s="35"/>
      <c r="H680" s="83"/>
    </row>
    <row r="681" spans="2:9" ht="15">
      <c r="B681" s="94" t="s">
        <v>1023</v>
      </c>
      <c r="C681" s="32" t="s">
        <v>1448</v>
      </c>
      <c r="D681" s="38" t="s">
        <v>112</v>
      </c>
      <c r="E681" s="28"/>
      <c r="F681" s="1"/>
      <c r="G681" s="38">
        <v>10</v>
      </c>
      <c r="H681" s="83" t="s">
        <v>2178</v>
      </c>
      <c r="I681" s="35">
        <v>0.001</v>
      </c>
    </row>
    <row r="682" spans="2:9" ht="15">
      <c r="B682" s="94" t="s">
        <v>1025</v>
      </c>
      <c r="C682" s="32" t="s">
        <v>1449</v>
      </c>
      <c r="D682" s="38" t="s">
        <v>112</v>
      </c>
      <c r="E682" s="28"/>
      <c r="F682" s="1"/>
      <c r="G682" s="38">
        <v>10</v>
      </c>
      <c r="H682" s="83" t="s">
        <v>2179</v>
      </c>
      <c r="I682" s="35">
        <v>0.002</v>
      </c>
    </row>
    <row r="683" spans="2:9" ht="15">
      <c r="B683" s="94" t="s">
        <v>1027</v>
      </c>
      <c r="C683" s="32" t="s">
        <v>1450</v>
      </c>
      <c r="D683" s="38" t="s">
        <v>112</v>
      </c>
      <c r="E683" s="28"/>
      <c r="F683" s="1"/>
      <c r="G683" s="38">
        <v>10</v>
      </c>
      <c r="H683" s="83" t="s">
        <v>2180</v>
      </c>
      <c r="I683" s="35">
        <v>0.002</v>
      </c>
    </row>
    <row r="684" spans="2:9" ht="15">
      <c r="B684" s="94" t="s">
        <v>1029</v>
      </c>
      <c r="C684" s="32" t="s">
        <v>1451</v>
      </c>
      <c r="D684" s="38" t="s">
        <v>112</v>
      </c>
      <c r="E684" s="28"/>
      <c r="F684" s="1"/>
      <c r="G684" s="38">
        <v>10</v>
      </c>
      <c r="H684" s="83" t="s">
        <v>2181</v>
      </c>
      <c r="I684" s="35">
        <v>0.003</v>
      </c>
    </row>
    <row r="685" spans="2:9" ht="15">
      <c r="B685" s="94" t="s">
        <v>1031</v>
      </c>
      <c r="C685" s="32" t="s">
        <v>1452</v>
      </c>
      <c r="D685" s="38" t="s">
        <v>112</v>
      </c>
      <c r="E685" s="28"/>
      <c r="F685" s="1"/>
      <c r="G685" s="38">
        <v>10</v>
      </c>
      <c r="H685" s="83" t="s">
        <v>2182</v>
      </c>
      <c r="I685" s="35">
        <v>0.005</v>
      </c>
    </row>
    <row r="686" spans="2:9" ht="15">
      <c r="B686" s="94" t="s">
        <v>1033</v>
      </c>
      <c r="C686" s="32" t="s">
        <v>1453</v>
      </c>
      <c r="D686" s="38" t="s">
        <v>112</v>
      </c>
      <c r="E686" s="28"/>
      <c r="F686" s="1"/>
      <c r="G686" s="38">
        <v>10</v>
      </c>
      <c r="H686" s="83" t="s">
        <v>2183</v>
      </c>
      <c r="I686" s="35">
        <v>0.005</v>
      </c>
    </row>
    <row r="687" spans="2:9" ht="15">
      <c r="B687" s="94" t="s">
        <v>1035</v>
      </c>
      <c r="C687" s="32" t="s">
        <v>1454</v>
      </c>
      <c r="D687" s="38" t="s">
        <v>112</v>
      </c>
      <c r="E687" s="28"/>
      <c r="F687" s="1"/>
      <c r="G687" s="38">
        <v>10</v>
      </c>
      <c r="H687" s="83" t="s">
        <v>2184</v>
      </c>
      <c r="I687" s="35">
        <v>0.008</v>
      </c>
    </row>
    <row r="688" spans="2:9" ht="15">
      <c r="B688" s="94" t="s">
        <v>1037</v>
      </c>
      <c r="C688" s="32" t="s">
        <v>1455</v>
      </c>
      <c r="D688" s="38" t="s">
        <v>112</v>
      </c>
      <c r="E688" s="28"/>
      <c r="F688" s="1"/>
      <c r="G688" s="38">
        <v>6</v>
      </c>
      <c r="H688" s="83" t="s">
        <v>2185</v>
      </c>
      <c r="I688" s="35">
        <v>0.017</v>
      </c>
    </row>
    <row r="689" spans="2:9" ht="15">
      <c r="B689" s="94" t="s">
        <v>1039</v>
      </c>
      <c r="C689" s="32" t="s">
        <v>1456</v>
      </c>
      <c r="D689" s="38" t="s">
        <v>112</v>
      </c>
      <c r="E689" s="28"/>
      <c r="F689" s="1"/>
      <c r="G689" s="38">
        <v>6</v>
      </c>
      <c r="H689" s="83" t="s">
        <v>2186</v>
      </c>
      <c r="I689" s="35">
        <v>0.022</v>
      </c>
    </row>
    <row r="690" spans="2:9" ht="15">
      <c r="B690" s="94" t="s">
        <v>1041</v>
      </c>
      <c r="C690" s="32" t="s">
        <v>1457</v>
      </c>
      <c r="D690" s="38" t="s">
        <v>112</v>
      </c>
      <c r="E690" s="28"/>
      <c r="F690" s="1"/>
      <c r="G690" s="38">
        <v>4</v>
      </c>
      <c r="H690" s="83" t="s">
        <v>2187</v>
      </c>
      <c r="I690" s="35">
        <v>0.021</v>
      </c>
    </row>
    <row r="691" spans="2:8" ht="15" customHeight="1">
      <c r="B691" s="94"/>
      <c r="C691" s="32"/>
      <c r="D691" s="38"/>
      <c r="E691" s="28"/>
      <c r="F691" s="1"/>
      <c r="G691" s="35"/>
      <c r="H691" s="83"/>
    </row>
    <row r="692" spans="1:9" ht="15" customHeight="1">
      <c r="A692" s="95"/>
      <c r="B692" s="102"/>
      <c r="C692" s="52" t="s">
        <v>1945</v>
      </c>
      <c r="D692" s="66"/>
      <c r="E692" s="67"/>
      <c r="F692" s="67"/>
      <c r="G692" s="68"/>
      <c r="H692" s="86"/>
      <c r="I692" s="68"/>
    </row>
    <row r="693" spans="1:9" ht="15">
      <c r="A693" s="91" t="s">
        <v>16</v>
      </c>
      <c r="B693" s="94" t="s">
        <v>98</v>
      </c>
      <c r="C693" s="32" t="s">
        <v>2300</v>
      </c>
      <c r="D693" s="38" t="s">
        <v>12</v>
      </c>
      <c r="E693" s="28" t="s">
        <v>2746</v>
      </c>
      <c r="F693" s="1">
        <f>E693*((100-$F$2)/100)</f>
        <v>2.356</v>
      </c>
      <c r="G693" s="38">
        <v>16</v>
      </c>
      <c r="H693" s="83">
        <v>8594049450237</v>
      </c>
      <c r="I693" s="35">
        <v>0.25</v>
      </c>
    </row>
    <row r="694" spans="1:9" ht="15">
      <c r="A694" s="91" t="s">
        <v>17</v>
      </c>
      <c r="B694" s="94" t="s">
        <v>99</v>
      </c>
      <c r="C694" s="32" t="s">
        <v>2301</v>
      </c>
      <c r="D694" s="38" t="s">
        <v>12</v>
      </c>
      <c r="E694" s="28" t="s">
        <v>2747</v>
      </c>
      <c r="F694" s="1">
        <f>E694*((100-$F$2)/100)</f>
        <v>3.279</v>
      </c>
      <c r="G694" s="38">
        <v>16</v>
      </c>
      <c r="H694" s="83">
        <v>8594049450275</v>
      </c>
      <c r="I694" s="35">
        <v>0.25</v>
      </c>
    </row>
    <row r="695" spans="1:9" ht="15" customHeight="1">
      <c r="A695" s="91" t="s">
        <v>18</v>
      </c>
      <c r="B695" s="94" t="s">
        <v>100</v>
      </c>
      <c r="C695" s="32" t="s">
        <v>2302</v>
      </c>
      <c r="D695" s="38" t="s">
        <v>12</v>
      </c>
      <c r="E695" s="28" t="s">
        <v>2747</v>
      </c>
      <c r="F695" s="1">
        <f>E695*((100-$F$2)/100)</f>
        <v>3.279</v>
      </c>
      <c r="G695" s="38">
        <v>16</v>
      </c>
      <c r="H695" s="83">
        <v>8594049450251</v>
      </c>
      <c r="I695" s="35">
        <v>0.25</v>
      </c>
    </row>
    <row r="696" spans="1:9" ht="15">
      <c r="A696" s="91" t="s">
        <v>19</v>
      </c>
      <c r="B696" s="94" t="s">
        <v>101</v>
      </c>
      <c r="C696" s="32" t="s">
        <v>2308</v>
      </c>
      <c r="D696" s="38" t="s">
        <v>12</v>
      </c>
      <c r="E696" s="28" t="s">
        <v>2748</v>
      </c>
      <c r="F696" s="1">
        <f>E696*((100-$F$2)/100)</f>
        <v>3.605</v>
      </c>
      <c r="G696" s="38">
        <v>16</v>
      </c>
      <c r="H696" s="83">
        <v>8594049452460</v>
      </c>
      <c r="I696" s="35">
        <v>0.25</v>
      </c>
    </row>
    <row r="697" spans="1:9" ht="15">
      <c r="A697" s="91" t="s">
        <v>20</v>
      </c>
      <c r="B697" s="94" t="s">
        <v>102</v>
      </c>
      <c r="C697" s="32" t="s">
        <v>2310</v>
      </c>
      <c r="D697" s="38" t="s">
        <v>12</v>
      </c>
      <c r="E697" s="28" t="s">
        <v>2748</v>
      </c>
      <c r="F697" s="1">
        <f>E697*((100-$F$2)/100)</f>
        <v>3.605</v>
      </c>
      <c r="G697" s="38">
        <v>16</v>
      </c>
      <c r="H697" s="83">
        <v>8594049452729</v>
      </c>
      <c r="I697" s="35">
        <v>0.25</v>
      </c>
    </row>
    <row r="698" spans="1:7" ht="15">
      <c r="A698" s="91" t="s">
        <v>21</v>
      </c>
      <c r="B698" s="94">
        <v>5237</v>
      </c>
      <c r="C698" s="32" t="s">
        <v>2303</v>
      </c>
      <c r="D698" s="38" t="s">
        <v>12</v>
      </c>
      <c r="E698" s="28"/>
      <c r="F698" s="1"/>
      <c r="G698" s="35"/>
    </row>
    <row r="699" spans="1:9" ht="15">
      <c r="A699" s="91" t="s">
        <v>2356</v>
      </c>
      <c r="B699" s="94" t="s">
        <v>2298</v>
      </c>
      <c r="C699" s="32" t="s">
        <v>2313</v>
      </c>
      <c r="D699" s="38" t="s">
        <v>12</v>
      </c>
      <c r="E699" s="28" t="s">
        <v>2748</v>
      </c>
      <c r="F699" s="1">
        <f>E699*((100-$F$2)/100)</f>
        <v>3.605</v>
      </c>
      <c r="G699" s="38">
        <v>16</v>
      </c>
      <c r="H699" s="83">
        <v>8594049457908</v>
      </c>
      <c r="I699" s="35">
        <v>0.25</v>
      </c>
    </row>
    <row r="700" spans="2:8" ht="15">
      <c r="B700" s="94"/>
      <c r="C700" s="32"/>
      <c r="D700" s="38"/>
      <c r="E700" s="28"/>
      <c r="F700" s="1"/>
      <c r="G700" s="38"/>
      <c r="H700" s="83"/>
    </row>
    <row r="701" spans="1:9" ht="15" customHeight="1">
      <c r="A701" s="95"/>
      <c r="B701" s="102"/>
      <c r="C701" s="52" t="s">
        <v>1946</v>
      </c>
      <c r="D701" s="66"/>
      <c r="E701" s="67"/>
      <c r="F701" s="67"/>
      <c r="G701" s="68"/>
      <c r="H701" s="86"/>
      <c r="I701" s="68"/>
    </row>
    <row r="702" spans="1:9" ht="15">
      <c r="A702" s="91" t="s">
        <v>15</v>
      </c>
      <c r="B702" s="94" t="s">
        <v>104</v>
      </c>
      <c r="C702" s="32" t="s">
        <v>2304</v>
      </c>
      <c r="D702" s="38" t="s">
        <v>12</v>
      </c>
      <c r="E702" s="28" t="s">
        <v>2749</v>
      </c>
      <c r="F702" s="1">
        <f>E702*((100-$F$2)/100)</f>
        <v>3.135</v>
      </c>
      <c r="G702" s="38">
        <v>16</v>
      </c>
      <c r="H702" s="83">
        <v>8594049450299</v>
      </c>
      <c r="I702" s="35">
        <v>0.281</v>
      </c>
    </row>
    <row r="703" spans="1:9" ht="15">
      <c r="A703" s="91" t="s">
        <v>22</v>
      </c>
      <c r="B703" s="94" t="s">
        <v>105</v>
      </c>
      <c r="C703" s="32" t="s">
        <v>2305</v>
      </c>
      <c r="D703" s="38" t="s">
        <v>12</v>
      </c>
      <c r="E703" s="28" t="s">
        <v>2750</v>
      </c>
      <c r="F703" s="1">
        <f>E703*((100-$F$2)/100)</f>
        <v>4.363</v>
      </c>
      <c r="G703" s="38">
        <v>16</v>
      </c>
      <c r="H703" s="83">
        <v>8594049450336</v>
      </c>
      <c r="I703" s="35">
        <v>0.281</v>
      </c>
    </row>
    <row r="704" spans="1:19" ht="15" customHeight="1">
      <c r="A704" s="91" t="s">
        <v>23</v>
      </c>
      <c r="B704" s="94" t="s">
        <v>106</v>
      </c>
      <c r="C704" s="32" t="s">
        <v>2306</v>
      </c>
      <c r="D704" s="38" t="s">
        <v>12</v>
      </c>
      <c r="E704" s="28" t="s">
        <v>2750</v>
      </c>
      <c r="F704" s="1">
        <f>E704*((100-$F$2)/100)</f>
        <v>4.363</v>
      </c>
      <c r="G704" s="38">
        <v>16</v>
      </c>
      <c r="H704" s="83">
        <v>8594049450312</v>
      </c>
      <c r="I704" s="35">
        <v>0.281</v>
      </c>
      <c r="N704" s="53"/>
      <c r="O704" s="53"/>
      <c r="P704" s="53"/>
      <c r="Q704" s="53"/>
      <c r="R704" s="53"/>
      <c r="S704" s="53"/>
    </row>
    <row r="705" spans="1:9" ht="15">
      <c r="A705" s="91" t="s">
        <v>24</v>
      </c>
      <c r="B705" s="94" t="s">
        <v>107</v>
      </c>
      <c r="C705" s="32" t="s">
        <v>2309</v>
      </c>
      <c r="D705" s="38" t="s">
        <v>12</v>
      </c>
      <c r="E705" s="28" t="s">
        <v>2751</v>
      </c>
      <c r="F705" s="1">
        <f>E705*((100-$F$2)/100)</f>
        <v>4.794</v>
      </c>
      <c r="G705" s="38">
        <v>16</v>
      </c>
      <c r="H705" s="83">
        <v>8594049452767</v>
      </c>
      <c r="I705" s="35">
        <v>0.281</v>
      </c>
    </row>
    <row r="706" spans="1:9" ht="15">
      <c r="A706" s="91" t="s">
        <v>25</v>
      </c>
      <c r="B706" s="94" t="s">
        <v>108</v>
      </c>
      <c r="C706" s="32" t="s">
        <v>2311</v>
      </c>
      <c r="D706" s="38" t="s">
        <v>12</v>
      </c>
      <c r="E706" s="28" t="s">
        <v>2751</v>
      </c>
      <c r="F706" s="1">
        <f>E706*((100-$F$2)/100)</f>
        <v>4.794</v>
      </c>
      <c r="G706" s="38">
        <v>16</v>
      </c>
      <c r="H706" s="83">
        <v>8594049452866</v>
      </c>
      <c r="I706" s="35">
        <v>0.281</v>
      </c>
    </row>
    <row r="707" spans="1:19" s="53" customFormat="1" ht="13.5" customHeight="1">
      <c r="A707" s="91" t="s">
        <v>26</v>
      </c>
      <c r="B707" s="94">
        <v>5238</v>
      </c>
      <c r="C707" s="32" t="s">
        <v>2307</v>
      </c>
      <c r="D707" s="38" t="s">
        <v>12</v>
      </c>
      <c r="E707" s="40"/>
      <c r="F707" s="1"/>
      <c r="G707" s="35"/>
      <c r="H707" s="34"/>
      <c r="I707" s="35"/>
      <c r="J707" s="36"/>
      <c r="K707" s="36"/>
      <c r="L707" s="36"/>
      <c r="M707" s="36"/>
      <c r="N707" s="36"/>
      <c r="O707" s="36"/>
      <c r="P707" s="36"/>
      <c r="Q707" s="36"/>
      <c r="R707" s="36"/>
      <c r="S707" s="36"/>
    </row>
    <row r="708" spans="1:9" ht="15">
      <c r="A708" s="91" t="s">
        <v>2084</v>
      </c>
      <c r="B708" s="94" t="s">
        <v>2629</v>
      </c>
      <c r="C708" s="32" t="s">
        <v>2312</v>
      </c>
      <c r="D708" s="38" t="s">
        <v>12</v>
      </c>
      <c r="E708" s="28" t="s">
        <v>2751</v>
      </c>
      <c r="F708" s="1">
        <f>E708*((100-$F$2)/100)</f>
        <v>4.794</v>
      </c>
      <c r="G708" s="38">
        <v>16</v>
      </c>
      <c r="H708" s="83">
        <v>8594049457915</v>
      </c>
      <c r="I708" s="35">
        <v>0.281</v>
      </c>
    </row>
    <row r="709" spans="2:8" ht="15">
      <c r="B709" s="94"/>
      <c r="C709" s="32"/>
      <c r="D709" s="38"/>
      <c r="E709" s="28"/>
      <c r="F709" s="1"/>
      <c r="G709" s="38"/>
      <c r="H709" s="83"/>
    </row>
    <row r="710" spans="1:9" ht="15" customHeight="1">
      <c r="A710" s="95"/>
      <c r="B710" s="102"/>
      <c r="C710" s="52" t="s">
        <v>1947</v>
      </c>
      <c r="D710" s="66"/>
      <c r="E710" s="67"/>
      <c r="F710" s="68"/>
      <c r="G710" s="68"/>
      <c r="H710" s="86"/>
      <c r="I710" s="68"/>
    </row>
    <row r="711" spans="1:9" ht="15">
      <c r="A711" s="91" t="s">
        <v>254</v>
      </c>
      <c r="B711" s="94" t="s">
        <v>255</v>
      </c>
      <c r="C711" s="32" t="s">
        <v>1089</v>
      </c>
      <c r="D711" s="38" t="s">
        <v>12</v>
      </c>
      <c r="E711" s="28"/>
      <c r="F711" s="1"/>
      <c r="G711" s="38">
        <v>24</v>
      </c>
      <c r="H711" s="83">
        <v>8594049450480</v>
      </c>
      <c r="I711" s="35">
        <v>0.25</v>
      </c>
    </row>
    <row r="712" spans="1:9" ht="15">
      <c r="A712" s="91" t="s">
        <v>256</v>
      </c>
      <c r="B712" s="94" t="s">
        <v>257</v>
      </c>
      <c r="C712" s="32" t="s">
        <v>1090</v>
      </c>
      <c r="D712" s="38" t="s">
        <v>12</v>
      </c>
      <c r="E712" s="28" t="s">
        <v>2657</v>
      </c>
      <c r="F712" s="1">
        <f>E712*((100-$F$2)/100)</f>
        <v>4.993</v>
      </c>
      <c r="G712" s="38">
        <v>24</v>
      </c>
      <c r="H712" s="83">
        <v>8594049450565</v>
      </c>
      <c r="I712" s="35">
        <v>0.298</v>
      </c>
    </row>
    <row r="713" spans="1:19" ht="15" customHeight="1">
      <c r="A713" s="91" t="s">
        <v>258</v>
      </c>
      <c r="B713" s="94" t="s">
        <v>259</v>
      </c>
      <c r="C713" s="32" t="s">
        <v>1091</v>
      </c>
      <c r="D713" s="38" t="s">
        <v>12</v>
      </c>
      <c r="E713" s="28"/>
      <c r="F713" s="1"/>
      <c r="G713" s="38">
        <v>16</v>
      </c>
      <c r="H713" s="83">
        <v>8594049450640</v>
      </c>
      <c r="I713" s="35">
        <v>0.466</v>
      </c>
      <c r="N713" s="53"/>
      <c r="O713" s="53"/>
      <c r="P713" s="53"/>
      <c r="Q713" s="53"/>
      <c r="R713" s="53"/>
      <c r="S713" s="53"/>
    </row>
    <row r="714" spans="1:9" ht="15">
      <c r="A714" s="91" t="s">
        <v>334</v>
      </c>
      <c r="B714" s="94" t="s">
        <v>335</v>
      </c>
      <c r="C714" s="32" t="s">
        <v>1982</v>
      </c>
      <c r="D714" s="38" t="s">
        <v>112</v>
      </c>
      <c r="E714" s="28" t="s">
        <v>2658</v>
      </c>
      <c r="F714" s="1">
        <f>E714*((100-$F$2)/100)</f>
        <v>0.382</v>
      </c>
      <c r="G714" s="38">
        <v>6</v>
      </c>
      <c r="H714" s="34">
        <v>8594049451524</v>
      </c>
      <c r="I714" s="35">
        <v>0.025</v>
      </c>
    </row>
    <row r="715" spans="1:9" ht="15">
      <c r="A715" s="91" t="s">
        <v>330</v>
      </c>
      <c r="B715" s="94" t="s">
        <v>331</v>
      </c>
      <c r="C715" s="32" t="s">
        <v>1980</v>
      </c>
      <c r="D715" s="38" t="s">
        <v>112</v>
      </c>
      <c r="E715" s="28" t="s">
        <v>2706</v>
      </c>
      <c r="F715" s="1">
        <f>E715*((100-$F$2)/100)</f>
        <v>0.265</v>
      </c>
      <c r="G715" s="38">
        <v>10</v>
      </c>
      <c r="H715" s="34">
        <v>8594049450404</v>
      </c>
      <c r="I715" s="35">
        <v>0.01</v>
      </c>
    </row>
    <row r="716" spans="1:19" s="53" customFormat="1" ht="13.5" customHeight="1">
      <c r="A716" s="91" t="s">
        <v>332</v>
      </c>
      <c r="B716" s="94" t="s">
        <v>333</v>
      </c>
      <c r="C716" s="32" t="s">
        <v>1981</v>
      </c>
      <c r="D716" s="38" t="s">
        <v>112</v>
      </c>
      <c r="E716" s="28" t="s">
        <v>2706</v>
      </c>
      <c r="F716" s="1">
        <f>E716*((100-$F$2)/100)</f>
        <v>0.265</v>
      </c>
      <c r="G716" s="38">
        <v>10</v>
      </c>
      <c r="H716" s="34">
        <v>8594049450855</v>
      </c>
      <c r="I716" s="35">
        <v>0.015</v>
      </c>
      <c r="J716" s="36"/>
      <c r="K716" s="36"/>
      <c r="L716" s="36"/>
      <c r="M716" s="36"/>
      <c r="N716" s="36"/>
      <c r="O716" s="36"/>
      <c r="P716" s="36"/>
      <c r="Q716" s="36"/>
      <c r="R716" s="36"/>
      <c r="S716" s="36"/>
    </row>
    <row r="717" spans="1:9" ht="15">
      <c r="A717" s="91" t="s">
        <v>340</v>
      </c>
      <c r="B717" s="94" t="s">
        <v>341</v>
      </c>
      <c r="C717" s="32" t="s">
        <v>1970</v>
      </c>
      <c r="D717" s="38" t="s">
        <v>112</v>
      </c>
      <c r="E717" s="28"/>
      <c r="F717" s="1"/>
      <c r="G717" s="38">
        <v>6</v>
      </c>
      <c r="H717" s="83">
        <v>8594049451548</v>
      </c>
      <c r="I717" s="35">
        <v>0.025</v>
      </c>
    </row>
    <row r="718" spans="1:9" ht="15">
      <c r="A718" s="91" t="s">
        <v>336</v>
      </c>
      <c r="B718" s="94" t="s">
        <v>337</v>
      </c>
      <c r="C718" s="32" t="s">
        <v>1968</v>
      </c>
      <c r="D718" s="38" t="s">
        <v>112</v>
      </c>
      <c r="E718" s="28" t="s">
        <v>2712</v>
      </c>
      <c r="F718" s="1">
        <f>E718*((100-$F$2)/100)</f>
        <v>0.852</v>
      </c>
      <c r="G718" s="38">
        <v>10</v>
      </c>
      <c r="H718" s="34">
        <v>8594049450442</v>
      </c>
      <c r="I718" s="35">
        <v>0.01</v>
      </c>
    </row>
    <row r="719" spans="1:9" ht="15">
      <c r="A719" s="91" t="s">
        <v>338</v>
      </c>
      <c r="B719" s="94" t="s">
        <v>339</v>
      </c>
      <c r="C719" s="32" t="s">
        <v>1969</v>
      </c>
      <c r="D719" s="38" t="s">
        <v>112</v>
      </c>
      <c r="E719" s="28"/>
      <c r="F719" s="1"/>
      <c r="G719" s="38">
        <v>10</v>
      </c>
      <c r="H719" s="83">
        <v>8594049450879</v>
      </c>
      <c r="I719" s="35">
        <v>0.015</v>
      </c>
    </row>
    <row r="720" spans="2:9" ht="15">
      <c r="B720" s="94" t="s">
        <v>1716</v>
      </c>
      <c r="C720" s="32" t="s">
        <v>1986</v>
      </c>
      <c r="D720" s="38" t="s">
        <v>112</v>
      </c>
      <c r="E720" s="28"/>
      <c r="F720" s="1"/>
      <c r="G720" s="38">
        <v>6</v>
      </c>
      <c r="H720" s="83">
        <v>8594050754485</v>
      </c>
      <c r="I720" s="35">
        <v>0.013</v>
      </c>
    </row>
    <row r="721" spans="2:9" ht="15" customHeight="1">
      <c r="B721" s="94" t="s">
        <v>1717</v>
      </c>
      <c r="C721" s="32" t="s">
        <v>1987</v>
      </c>
      <c r="D721" s="38" t="s">
        <v>112</v>
      </c>
      <c r="E721" s="28"/>
      <c r="F721" s="1"/>
      <c r="G721" s="38">
        <v>10</v>
      </c>
      <c r="H721" s="83">
        <v>8594049450961</v>
      </c>
      <c r="I721" s="35">
        <v>0.007</v>
      </c>
    </row>
    <row r="722" spans="2:9" ht="15">
      <c r="B722" s="94" t="s">
        <v>1718</v>
      </c>
      <c r="C722" s="32" t="s">
        <v>1988</v>
      </c>
      <c r="D722" s="38" t="s">
        <v>112</v>
      </c>
      <c r="E722" s="28"/>
      <c r="F722" s="1"/>
      <c r="G722" s="38">
        <v>10</v>
      </c>
      <c r="H722" s="83">
        <v>8594049459100</v>
      </c>
      <c r="I722" s="35">
        <v>0.008</v>
      </c>
    </row>
    <row r="723" spans="1:9" ht="15">
      <c r="A723" s="91" t="s">
        <v>346</v>
      </c>
      <c r="B723" s="94" t="s">
        <v>347</v>
      </c>
      <c r="C723" s="32" t="s">
        <v>1985</v>
      </c>
      <c r="D723" s="38" t="s">
        <v>112</v>
      </c>
      <c r="E723" s="28"/>
      <c r="F723" s="1"/>
      <c r="G723" s="38">
        <v>6</v>
      </c>
      <c r="H723" s="83">
        <v>8594049451616</v>
      </c>
      <c r="I723" s="35">
        <v>0.013</v>
      </c>
    </row>
    <row r="724" spans="1:9" ht="15">
      <c r="A724" s="91" t="s">
        <v>342</v>
      </c>
      <c r="B724" s="94" t="s">
        <v>343</v>
      </c>
      <c r="C724" s="32" t="s">
        <v>1983</v>
      </c>
      <c r="D724" s="38" t="s">
        <v>112</v>
      </c>
      <c r="E724" s="28"/>
      <c r="F724" s="1"/>
      <c r="G724" s="38">
        <v>10</v>
      </c>
      <c r="H724" s="83">
        <v>8594049450718</v>
      </c>
      <c r="I724" s="35">
        <v>0.007</v>
      </c>
    </row>
    <row r="725" spans="1:9" ht="15">
      <c r="A725" s="91" t="s">
        <v>344</v>
      </c>
      <c r="B725" s="94" t="s">
        <v>345</v>
      </c>
      <c r="C725" s="32" t="s">
        <v>1984</v>
      </c>
      <c r="D725" s="38" t="s">
        <v>112</v>
      </c>
      <c r="E725" s="28"/>
      <c r="F725" s="1"/>
      <c r="G725" s="38">
        <v>10</v>
      </c>
      <c r="H725" s="83">
        <v>8594049450916</v>
      </c>
      <c r="I725" s="35">
        <v>0.008</v>
      </c>
    </row>
    <row r="726" spans="1:9" ht="15">
      <c r="A726" s="91" t="s">
        <v>486</v>
      </c>
      <c r="B726" s="94" t="s">
        <v>487</v>
      </c>
      <c r="C726" s="32" t="s">
        <v>1991</v>
      </c>
      <c r="D726" s="38" t="s">
        <v>112</v>
      </c>
      <c r="E726" s="28"/>
      <c r="F726" s="1"/>
      <c r="G726" s="38">
        <v>6</v>
      </c>
      <c r="H726" s="83">
        <v>8594049459827</v>
      </c>
      <c r="I726" s="35">
        <v>0.013</v>
      </c>
    </row>
    <row r="727" spans="1:9" ht="15">
      <c r="A727" s="91" t="s">
        <v>538</v>
      </c>
      <c r="B727" s="94" t="s">
        <v>539</v>
      </c>
      <c r="C727" s="32" t="s">
        <v>1994</v>
      </c>
      <c r="D727" s="38" t="s">
        <v>112</v>
      </c>
      <c r="E727" s="28"/>
      <c r="F727" s="1"/>
      <c r="G727" s="38">
        <v>6</v>
      </c>
      <c r="H727" s="83">
        <v>8594049459933</v>
      </c>
      <c r="I727" s="35">
        <v>0.013</v>
      </c>
    </row>
    <row r="728" spans="1:9" ht="15">
      <c r="A728" s="91" t="s">
        <v>482</v>
      </c>
      <c r="B728" s="94" t="s">
        <v>483</v>
      </c>
      <c r="C728" s="32" t="s">
        <v>1989</v>
      </c>
      <c r="D728" s="38" t="s">
        <v>112</v>
      </c>
      <c r="E728" s="28"/>
      <c r="F728" s="1"/>
      <c r="G728" s="38">
        <v>10</v>
      </c>
      <c r="H728" s="83">
        <v>8594049450848</v>
      </c>
      <c r="I728" s="35">
        <v>0.007</v>
      </c>
    </row>
    <row r="729" spans="1:9" ht="15">
      <c r="A729" s="91" t="s">
        <v>534</v>
      </c>
      <c r="B729" s="94" t="s">
        <v>535</v>
      </c>
      <c r="C729" s="32" t="s">
        <v>1992</v>
      </c>
      <c r="D729" s="38" t="s">
        <v>112</v>
      </c>
      <c r="E729" s="28"/>
      <c r="F729" s="1"/>
      <c r="G729" s="38">
        <v>10</v>
      </c>
      <c r="H729" s="83">
        <v>8594049450763</v>
      </c>
      <c r="I729" s="35">
        <v>0.007</v>
      </c>
    </row>
    <row r="730" spans="1:9" ht="15" customHeight="1">
      <c r="A730" s="91" t="s">
        <v>484</v>
      </c>
      <c r="B730" s="94" t="s">
        <v>485</v>
      </c>
      <c r="C730" s="32" t="s">
        <v>1990</v>
      </c>
      <c r="D730" s="38" t="s">
        <v>112</v>
      </c>
      <c r="E730" s="28"/>
      <c r="F730" s="1"/>
      <c r="G730" s="38">
        <v>10</v>
      </c>
      <c r="H730" s="83">
        <v>8594049451685</v>
      </c>
      <c r="I730" s="35">
        <v>0.008</v>
      </c>
    </row>
    <row r="731" spans="1:9" ht="15">
      <c r="A731" s="91" t="s">
        <v>536</v>
      </c>
      <c r="B731" s="94" t="s">
        <v>537</v>
      </c>
      <c r="C731" s="32" t="s">
        <v>1993</v>
      </c>
      <c r="D731" s="38" t="s">
        <v>112</v>
      </c>
      <c r="E731" s="28"/>
      <c r="F731" s="1"/>
      <c r="G731" s="38">
        <v>10</v>
      </c>
      <c r="H731" s="83">
        <v>8594049459094</v>
      </c>
      <c r="I731" s="35">
        <v>0.008</v>
      </c>
    </row>
    <row r="732" spans="2:9" ht="15">
      <c r="B732" s="94" t="s">
        <v>1719</v>
      </c>
      <c r="C732" s="32" t="s">
        <v>1908</v>
      </c>
      <c r="D732" s="38" t="s">
        <v>112</v>
      </c>
      <c r="E732" s="28"/>
      <c r="F732" s="1"/>
      <c r="G732" s="38">
        <v>6</v>
      </c>
      <c r="H732" s="83">
        <v>8594050752368</v>
      </c>
      <c r="I732" s="35">
        <v>0.013</v>
      </c>
    </row>
    <row r="733" spans="2:9" ht="15">
      <c r="B733" s="94" t="s">
        <v>1720</v>
      </c>
      <c r="C733" s="32" t="s">
        <v>1909</v>
      </c>
      <c r="D733" s="38" t="s">
        <v>112</v>
      </c>
      <c r="E733" s="28"/>
      <c r="F733" s="1"/>
      <c r="G733" s="38">
        <v>10</v>
      </c>
      <c r="H733" s="83">
        <v>8594049459209</v>
      </c>
      <c r="I733" s="35">
        <v>0.007</v>
      </c>
    </row>
    <row r="734" spans="2:9" ht="15">
      <c r="B734" s="94" t="s">
        <v>1721</v>
      </c>
      <c r="C734" s="32" t="s">
        <v>1910</v>
      </c>
      <c r="D734" s="38" t="s">
        <v>112</v>
      </c>
      <c r="E734" s="28"/>
      <c r="F734" s="1"/>
      <c r="G734" s="38">
        <v>10</v>
      </c>
      <c r="H734" s="83">
        <v>8594049459537</v>
      </c>
      <c r="I734" s="35">
        <v>0.008</v>
      </c>
    </row>
    <row r="735" spans="1:9" ht="15">
      <c r="A735" s="91" t="s">
        <v>352</v>
      </c>
      <c r="B735" s="94" t="s">
        <v>353</v>
      </c>
      <c r="C735" s="32" t="s">
        <v>1973</v>
      </c>
      <c r="D735" s="38" t="s">
        <v>112</v>
      </c>
      <c r="E735" s="28"/>
      <c r="F735" s="1"/>
      <c r="G735" s="38">
        <v>6</v>
      </c>
      <c r="H735" s="83">
        <v>8594049451562</v>
      </c>
      <c r="I735" s="35">
        <v>0.013</v>
      </c>
    </row>
    <row r="736" spans="1:9" ht="15">
      <c r="A736" s="91" t="s">
        <v>348</v>
      </c>
      <c r="B736" s="94" t="s">
        <v>349</v>
      </c>
      <c r="C736" s="32" t="s">
        <v>1971</v>
      </c>
      <c r="D736" s="38" t="s">
        <v>112</v>
      </c>
      <c r="E736" s="28"/>
      <c r="F736" s="1"/>
      <c r="G736" s="38">
        <v>10</v>
      </c>
      <c r="H736" s="83">
        <v>8594049450473</v>
      </c>
      <c r="I736" s="35">
        <v>0.007</v>
      </c>
    </row>
    <row r="737" spans="1:9" ht="15">
      <c r="A737" s="91" t="s">
        <v>350</v>
      </c>
      <c r="B737" s="94" t="s">
        <v>351</v>
      </c>
      <c r="C737" s="32" t="s">
        <v>1972</v>
      </c>
      <c r="D737" s="38" t="s">
        <v>112</v>
      </c>
      <c r="E737" s="28"/>
      <c r="F737" s="1"/>
      <c r="G737" s="38">
        <v>10</v>
      </c>
      <c r="H737" s="83">
        <v>8594049450893</v>
      </c>
      <c r="I737" s="35">
        <v>0.008</v>
      </c>
    </row>
    <row r="738" spans="1:9" ht="15">
      <c r="A738" s="91" t="s">
        <v>480</v>
      </c>
      <c r="B738" s="94" t="s">
        <v>481</v>
      </c>
      <c r="C738" s="32" t="s">
        <v>1243</v>
      </c>
      <c r="D738" s="38" t="s">
        <v>112</v>
      </c>
      <c r="E738" s="28"/>
      <c r="F738" s="1"/>
      <c r="G738" s="38">
        <v>6</v>
      </c>
      <c r="H738" s="83">
        <v>8594049459810</v>
      </c>
      <c r="I738" s="35">
        <v>0.013</v>
      </c>
    </row>
    <row r="739" spans="1:19" ht="15">
      <c r="A739" s="91" t="s">
        <v>532</v>
      </c>
      <c r="B739" s="94" t="s">
        <v>533</v>
      </c>
      <c r="C739" s="32" t="s">
        <v>1260</v>
      </c>
      <c r="D739" s="38" t="s">
        <v>112</v>
      </c>
      <c r="E739" s="28"/>
      <c r="F739" s="1"/>
      <c r="G739" s="38">
        <v>6</v>
      </c>
      <c r="H739" s="83">
        <v>8594049459926</v>
      </c>
      <c r="I739" s="35">
        <v>0.013</v>
      </c>
      <c r="N739" s="53"/>
      <c r="O739" s="53"/>
      <c r="P739" s="53"/>
      <c r="Q739" s="53"/>
      <c r="R739" s="53"/>
      <c r="S739" s="53"/>
    </row>
    <row r="740" spans="1:19" ht="15">
      <c r="A740" s="91" t="s">
        <v>476</v>
      </c>
      <c r="B740" s="94" t="s">
        <v>477</v>
      </c>
      <c r="C740" s="32" t="s">
        <v>1241</v>
      </c>
      <c r="D740" s="38" t="s">
        <v>112</v>
      </c>
      <c r="E740" s="28"/>
      <c r="F740" s="1"/>
      <c r="G740" s="38">
        <v>10</v>
      </c>
      <c r="H740" s="83">
        <v>8594049459162</v>
      </c>
      <c r="I740" s="35">
        <v>0.007</v>
      </c>
      <c r="N740" s="53"/>
      <c r="O740" s="53"/>
      <c r="P740" s="53"/>
      <c r="Q740" s="53"/>
      <c r="R740" s="53"/>
      <c r="S740" s="53"/>
    </row>
    <row r="741" spans="1:19" ht="15">
      <c r="A741" s="91" t="s">
        <v>528</v>
      </c>
      <c r="B741" s="94" t="s">
        <v>529</v>
      </c>
      <c r="C741" s="32" t="s">
        <v>1258</v>
      </c>
      <c r="D741" s="38" t="s">
        <v>112</v>
      </c>
      <c r="E741" s="28"/>
      <c r="F741" s="1"/>
      <c r="G741" s="38">
        <v>10</v>
      </c>
      <c r="H741" s="83">
        <v>8594049459193</v>
      </c>
      <c r="I741" s="35">
        <v>0.007</v>
      </c>
      <c r="N741" s="53"/>
      <c r="O741" s="53"/>
      <c r="P741" s="53"/>
      <c r="Q741" s="53"/>
      <c r="R741" s="53"/>
      <c r="S741" s="53"/>
    </row>
    <row r="742" spans="1:13" s="53" customFormat="1" ht="13.5" customHeight="1">
      <c r="A742" s="91" t="s">
        <v>478</v>
      </c>
      <c r="B742" s="94" t="s">
        <v>479</v>
      </c>
      <c r="C742" s="32" t="s">
        <v>1242</v>
      </c>
      <c r="D742" s="38" t="s">
        <v>112</v>
      </c>
      <c r="E742" s="28"/>
      <c r="F742" s="1"/>
      <c r="G742" s="38">
        <v>10</v>
      </c>
      <c r="H742" s="83">
        <v>8594049459506</v>
      </c>
      <c r="I742" s="35">
        <v>0.008</v>
      </c>
      <c r="J742" s="36"/>
      <c r="K742" s="36"/>
      <c r="L742" s="36"/>
      <c r="M742" s="36"/>
    </row>
    <row r="743" spans="1:13" s="53" customFormat="1" ht="13.5" customHeight="1">
      <c r="A743" s="91" t="s">
        <v>530</v>
      </c>
      <c r="B743" s="94" t="s">
        <v>531</v>
      </c>
      <c r="C743" s="32" t="s">
        <v>1259</v>
      </c>
      <c r="D743" s="38" t="s">
        <v>112</v>
      </c>
      <c r="E743" s="28"/>
      <c r="F743" s="1"/>
      <c r="G743" s="38">
        <v>10</v>
      </c>
      <c r="H743" s="83">
        <v>8594049459520</v>
      </c>
      <c r="I743" s="35">
        <v>0.008</v>
      </c>
      <c r="J743" s="36"/>
      <c r="K743" s="36"/>
      <c r="L743" s="36"/>
      <c r="M743" s="36"/>
    </row>
    <row r="744" spans="1:13" s="53" customFormat="1" ht="13.5" customHeight="1">
      <c r="A744" s="91" t="s">
        <v>394</v>
      </c>
      <c r="B744" s="94" t="s">
        <v>395</v>
      </c>
      <c r="C744" s="32" t="s">
        <v>1487</v>
      </c>
      <c r="D744" s="38" t="s">
        <v>112</v>
      </c>
      <c r="E744" s="28"/>
      <c r="F744" s="1"/>
      <c r="G744" s="38">
        <v>1</v>
      </c>
      <c r="H744" s="83">
        <v>8594049455362</v>
      </c>
      <c r="I744" s="35">
        <v>0.065</v>
      </c>
      <c r="J744" s="36"/>
      <c r="K744" s="36"/>
      <c r="L744" s="36"/>
      <c r="M744" s="36"/>
    </row>
    <row r="745" spans="1:13" s="53" customFormat="1" ht="13.5" customHeight="1">
      <c r="A745" s="91" t="s">
        <v>412</v>
      </c>
      <c r="B745" s="94" t="s">
        <v>413</v>
      </c>
      <c r="C745" s="32" t="s">
        <v>1496</v>
      </c>
      <c r="D745" s="38" t="s">
        <v>112</v>
      </c>
      <c r="E745" s="28"/>
      <c r="F745" s="1"/>
      <c r="G745" s="38">
        <v>1</v>
      </c>
      <c r="H745" s="83" t="s">
        <v>2116</v>
      </c>
      <c r="I745" s="35">
        <v>0.065</v>
      </c>
      <c r="J745" s="36"/>
      <c r="K745" s="36"/>
      <c r="L745" s="36"/>
      <c r="M745" s="36"/>
    </row>
    <row r="746" spans="1:13" s="53" customFormat="1" ht="13.5" customHeight="1">
      <c r="A746" s="91" t="s">
        <v>408</v>
      </c>
      <c r="B746" s="94" t="s">
        <v>409</v>
      </c>
      <c r="C746" s="32" t="s">
        <v>1494</v>
      </c>
      <c r="D746" s="38" t="s">
        <v>112</v>
      </c>
      <c r="E746" s="28"/>
      <c r="F746" s="1"/>
      <c r="G746" s="38">
        <v>1</v>
      </c>
      <c r="H746" s="83">
        <v>8594049457380</v>
      </c>
      <c r="I746" s="35">
        <v>0.065</v>
      </c>
      <c r="J746" s="36"/>
      <c r="K746" s="36"/>
      <c r="L746" s="36"/>
      <c r="M746" s="36"/>
    </row>
    <row r="747" spans="1:13" s="53" customFormat="1" ht="13.5" customHeight="1">
      <c r="A747" s="91" t="s">
        <v>410</v>
      </c>
      <c r="B747" s="94" t="s">
        <v>411</v>
      </c>
      <c r="C747" s="32" t="s">
        <v>1495</v>
      </c>
      <c r="D747" s="38" t="s">
        <v>112</v>
      </c>
      <c r="E747" s="28"/>
      <c r="F747" s="1"/>
      <c r="G747" s="38">
        <v>1</v>
      </c>
      <c r="H747" s="83">
        <v>8594049457397</v>
      </c>
      <c r="I747" s="35">
        <v>0.065</v>
      </c>
      <c r="J747" s="36"/>
      <c r="K747" s="36"/>
      <c r="L747" s="36"/>
      <c r="M747" s="36"/>
    </row>
    <row r="748" spans="1:19" s="53" customFormat="1" ht="13.5" customHeight="1">
      <c r="A748" s="91"/>
      <c r="B748" s="94" t="s">
        <v>1722</v>
      </c>
      <c r="C748" s="32" t="s">
        <v>2022</v>
      </c>
      <c r="D748" s="38" t="s">
        <v>112</v>
      </c>
      <c r="E748" s="28"/>
      <c r="F748" s="1"/>
      <c r="G748" s="38">
        <v>1</v>
      </c>
      <c r="H748" s="83">
        <v>8594049458073</v>
      </c>
      <c r="I748" s="35">
        <v>0.065</v>
      </c>
      <c r="J748" s="36"/>
      <c r="K748" s="36"/>
      <c r="L748" s="36"/>
      <c r="M748" s="36"/>
      <c r="N748" s="36"/>
      <c r="O748" s="36"/>
      <c r="P748" s="36"/>
      <c r="Q748" s="36"/>
      <c r="R748" s="36"/>
      <c r="S748" s="36"/>
    </row>
    <row r="749" spans="1:19" s="53" customFormat="1" ht="13.5" customHeight="1">
      <c r="A749" s="91" t="s">
        <v>390</v>
      </c>
      <c r="B749" s="94" t="s">
        <v>391</v>
      </c>
      <c r="C749" s="32" t="s">
        <v>1485</v>
      </c>
      <c r="D749" s="38" t="s">
        <v>112</v>
      </c>
      <c r="E749" s="28"/>
      <c r="F749" s="1"/>
      <c r="G749" s="38">
        <v>1</v>
      </c>
      <c r="H749" s="83">
        <v>8594049455348</v>
      </c>
      <c r="I749" s="35">
        <v>0.05</v>
      </c>
      <c r="J749" s="36"/>
      <c r="K749" s="36"/>
      <c r="L749" s="36"/>
      <c r="M749" s="36"/>
      <c r="N749" s="36"/>
      <c r="O749" s="36"/>
      <c r="P749" s="36"/>
      <c r="Q749" s="36"/>
      <c r="R749" s="36"/>
      <c r="S749" s="36"/>
    </row>
    <row r="750" spans="1:19" s="53" customFormat="1" ht="13.5" customHeight="1">
      <c r="A750" s="91" t="s">
        <v>400</v>
      </c>
      <c r="B750" s="94" t="s">
        <v>401</v>
      </c>
      <c r="C750" s="32" t="s">
        <v>1490</v>
      </c>
      <c r="D750" s="38" t="s">
        <v>112</v>
      </c>
      <c r="E750" s="28"/>
      <c r="F750" s="1"/>
      <c r="G750" s="38">
        <v>1</v>
      </c>
      <c r="H750" s="83" t="s">
        <v>2114</v>
      </c>
      <c r="I750" s="35">
        <v>0.05</v>
      </c>
      <c r="J750" s="36"/>
      <c r="K750" s="36"/>
      <c r="L750" s="36"/>
      <c r="M750" s="36"/>
      <c r="N750" s="36"/>
      <c r="O750" s="36"/>
      <c r="P750" s="36"/>
      <c r="Q750" s="36"/>
      <c r="R750" s="36"/>
      <c r="S750" s="36"/>
    </row>
    <row r="751" spans="1:9" ht="15" customHeight="1">
      <c r="A751" s="91" t="s">
        <v>396</v>
      </c>
      <c r="B751" s="94" t="s">
        <v>397</v>
      </c>
      <c r="C751" s="32" t="s">
        <v>1488</v>
      </c>
      <c r="D751" s="38" t="s">
        <v>112</v>
      </c>
      <c r="E751" s="28"/>
      <c r="F751" s="1"/>
      <c r="G751" s="38">
        <v>1</v>
      </c>
      <c r="H751" s="83">
        <v>8594049457328</v>
      </c>
      <c r="I751" s="35">
        <v>0.05</v>
      </c>
    </row>
    <row r="752" spans="1:9" ht="15">
      <c r="A752" s="91" t="s">
        <v>398</v>
      </c>
      <c r="B752" s="94" t="s">
        <v>399</v>
      </c>
      <c r="C752" s="32" t="s">
        <v>1489</v>
      </c>
      <c r="D752" s="38" t="s">
        <v>112</v>
      </c>
      <c r="E752" s="28"/>
      <c r="F752" s="1"/>
      <c r="G752" s="38">
        <v>1</v>
      </c>
      <c r="H752" s="83">
        <v>8594049457335</v>
      </c>
      <c r="I752" s="35">
        <v>0.05</v>
      </c>
    </row>
    <row r="753" spans="2:9" ht="15">
      <c r="B753" s="94" t="s">
        <v>1723</v>
      </c>
      <c r="C753" s="32" t="s">
        <v>2023</v>
      </c>
      <c r="D753" s="38" t="s">
        <v>112</v>
      </c>
      <c r="E753" s="28"/>
      <c r="F753" s="1"/>
      <c r="G753" s="38">
        <v>1</v>
      </c>
      <c r="H753" s="83">
        <v>8594049458080</v>
      </c>
      <c r="I753" s="35">
        <v>0.05</v>
      </c>
    </row>
    <row r="754" spans="1:9" ht="15">
      <c r="A754" s="91" t="s">
        <v>392</v>
      </c>
      <c r="B754" s="94" t="s">
        <v>393</v>
      </c>
      <c r="C754" s="32" t="s">
        <v>1486</v>
      </c>
      <c r="D754" s="38" t="s">
        <v>112</v>
      </c>
      <c r="E754" s="28"/>
      <c r="F754" s="1"/>
      <c r="G754" s="38">
        <v>1</v>
      </c>
      <c r="H754" s="83">
        <v>8594049455355</v>
      </c>
      <c r="I754" s="35">
        <v>0.055</v>
      </c>
    </row>
    <row r="755" spans="1:9" ht="15">
      <c r="A755" s="91" t="s">
        <v>406</v>
      </c>
      <c r="B755" s="94" t="s">
        <v>407</v>
      </c>
      <c r="C755" s="32" t="s">
        <v>1493</v>
      </c>
      <c r="D755" s="38" t="s">
        <v>112</v>
      </c>
      <c r="E755" s="28"/>
      <c r="F755" s="1"/>
      <c r="G755" s="38">
        <v>1</v>
      </c>
      <c r="H755" s="83" t="s">
        <v>2115</v>
      </c>
      <c r="I755" s="35">
        <v>0.055</v>
      </c>
    </row>
    <row r="756" spans="1:9" ht="15">
      <c r="A756" s="91" t="s">
        <v>402</v>
      </c>
      <c r="B756" s="94" t="s">
        <v>403</v>
      </c>
      <c r="C756" s="32" t="s">
        <v>1491</v>
      </c>
      <c r="D756" s="38" t="s">
        <v>112</v>
      </c>
      <c r="E756" s="28"/>
      <c r="F756" s="1"/>
      <c r="G756" s="38">
        <v>1</v>
      </c>
      <c r="H756" s="83">
        <v>8594049457359</v>
      </c>
      <c r="I756" s="35">
        <v>0.055</v>
      </c>
    </row>
    <row r="757" spans="1:9" ht="15">
      <c r="A757" s="91" t="s">
        <v>404</v>
      </c>
      <c r="B757" s="94" t="s">
        <v>405</v>
      </c>
      <c r="C757" s="32" t="s">
        <v>1492</v>
      </c>
      <c r="D757" s="38" t="s">
        <v>112</v>
      </c>
      <c r="E757" s="28"/>
      <c r="F757" s="1"/>
      <c r="G757" s="38">
        <v>1</v>
      </c>
      <c r="H757" s="83">
        <v>8594049457366</v>
      </c>
      <c r="I757" s="35">
        <v>0.055</v>
      </c>
    </row>
    <row r="758" spans="2:9" ht="15">
      <c r="B758" s="94" t="s">
        <v>1724</v>
      </c>
      <c r="C758" s="32" t="s">
        <v>2024</v>
      </c>
      <c r="D758" s="38" t="s">
        <v>112</v>
      </c>
      <c r="E758" s="28"/>
      <c r="F758" s="1"/>
      <c r="G758" s="38">
        <v>1</v>
      </c>
      <c r="H758" s="83">
        <v>8594049458059</v>
      </c>
      <c r="I758" s="35">
        <v>0.055</v>
      </c>
    </row>
    <row r="759" spans="1:9" ht="15">
      <c r="A759" s="91" t="s">
        <v>414</v>
      </c>
      <c r="B759" s="94" t="s">
        <v>415</v>
      </c>
      <c r="C759" s="32" t="s">
        <v>1497</v>
      </c>
      <c r="D759" s="38" t="s">
        <v>112</v>
      </c>
      <c r="E759" s="28"/>
      <c r="F759" s="1"/>
      <c r="G759" s="38">
        <v>1</v>
      </c>
      <c r="H759" s="83">
        <v>8594049455331</v>
      </c>
      <c r="I759" s="35">
        <v>0.042</v>
      </c>
    </row>
    <row r="760" spans="2:9" ht="15">
      <c r="B760" s="94" t="s">
        <v>1726</v>
      </c>
      <c r="C760" s="32" t="s">
        <v>2026</v>
      </c>
      <c r="D760" s="38" t="s">
        <v>112</v>
      </c>
      <c r="E760" s="28"/>
      <c r="F760" s="1"/>
      <c r="G760" s="38">
        <v>1</v>
      </c>
      <c r="H760" s="83">
        <v>8594049457410</v>
      </c>
      <c r="I760" s="35">
        <v>0.042</v>
      </c>
    </row>
    <row r="761" spans="2:9" ht="15" customHeight="1">
      <c r="B761" s="94" t="s">
        <v>1727</v>
      </c>
      <c r="C761" s="32" t="s">
        <v>2027</v>
      </c>
      <c r="D761" s="38" t="s">
        <v>112</v>
      </c>
      <c r="E761" s="28"/>
      <c r="F761" s="1"/>
      <c r="G761" s="38">
        <v>1</v>
      </c>
      <c r="H761" s="83">
        <v>8594049457427</v>
      </c>
      <c r="I761" s="35">
        <v>0.042</v>
      </c>
    </row>
    <row r="762" spans="2:9" ht="15">
      <c r="B762" s="94" t="s">
        <v>1725</v>
      </c>
      <c r="C762" s="32" t="s">
        <v>2025</v>
      </c>
      <c r="D762" s="38" t="s">
        <v>112</v>
      </c>
      <c r="E762" s="28"/>
      <c r="F762" s="1"/>
      <c r="G762" s="38">
        <v>1</v>
      </c>
      <c r="H762" s="83">
        <v>8594049458264</v>
      </c>
      <c r="I762" s="35">
        <v>0.042</v>
      </c>
    </row>
    <row r="763" spans="2:9" ht="15">
      <c r="B763" s="94" t="s">
        <v>1731</v>
      </c>
      <c r="C763" s="32" t="s">
        <v>1912</v>
      </c>
      <c r="D763" s="38" t="s">
        <v>112</v>
      </c>
      <c r="E763" s="28"/>
      <c r="F763" s="1"/>
      <c r="G763" s="38">
        <v>10</v>
      </c>
      <c r="H763" s="83">
        <v>8594049451746</v>
      </c>
      <c r="I763" s="35">
        <v>0.03</v>
      </c>
    </row>
    <row r="764" spans="2:9" ht="15" customHeight="1">
      <c r="B764" s="94" t="s">
        <v>1732</v>
      </c>
      <c r="C764" s="32" t="s">
        <v>1913</v>
      </c>
      <c r="D764" s="38" t="s">
        <v>112</v>
      </c>
      <c r="E764" s="28"/>
      <c r="F764" s="1"/>
      <c r="G764" s="38">
        <v>10</v>
      </c>
      <c r="H764" s="83">
        <v>8594049451272</v>
      </c>
      <c r="I764" s="35">
        <v>0.045</v>
      </c>
    </row>
    <row r="765" spans="1:9" ht="15">
      <c r="A765" s="91" t="s">
        <v>374</v>
      </c>
      <c r="B765" s="94" t="s">
        <v>375</v>
      </c>
      <c r="C765" s="32" t="s">
        <v>2011</v>
      </c>
      <c r="D765" s="38" t="s">
        <v>112</v>
      </c>
      <c r="E765" s="28"/>
      <c r="F765" s="1"/>
      <c r="G765" s="38">
        <v>6</v>
      </c>
      <c r="H765" s="83">
        <v>8594049451777</v>
      </c>
      <c r="I765" s="35">
        <v>0.042</v>
      </c>
    </row>
    <row r="766" spans="1:9" ht="15">
      <c r="A766" s="91" t="s">
        <v>376</v>
      </c>
      <c r="B766" s="94" t="s">
        <v>377</v>
      </c>
      <c r="C766" s="32" t="s">
        <v>2012</v>
      </c>
      <c r="D766" s="38" t="s">
        <v>112</v>
      </c>
      <c r="E766" s="28"/>
      <c r="F766" s="1"/>
      <c r="G766" s="38">
        <v>6</v>
      </c>
      <c r="H766" s="83">
        <v>8594049452033</v>
      </c>
      <c r="I766" s="35">
        <v>0.05</v>
      </c>
    </row>
    <row r="767" spans="1:19" ht="15" customHeight="1">
      <c r="A767" s="91" t="s">
        <v>372</v>
      </c>
      <c r="B767" s="94" t="s">
        <v>373</v>
      </c>
      <c r="C767" s="32" t="s">
        <v>2010</v>
      </c>
      <c r="D767" s="38" t="s">
        <v>112</v>
      </c>
      <c r="E767" s="28"/>
      <c r="F767" s="1"/>
      <c r="G767" s="38">
        <v>10</v>
      </c>
      <c r="H767" s="83">
        <v>8594049451739</v>
      </c>
      <c r="I767" s="35">
        <v>0.03</v>
      </c>
      <c r="N767" s="53"/>
      <c r="O767" s="53"/>
      <c r="P767" s="53"/>
      <c r="Q767" s="53"/>
      <c r="R767" s="53"/>
      <c r="S767" s="53"/>
    </row>
    <row r="768" spans="1:19" ht="15">
      <c r="A768" s="91" t="s">
        <v>384</v>
      </c>
      <c r="B768" s="94" t="s">
        <v>385</v>
      </c>
      <c r="C768" s="32" t="s">
        <v>386</v>
      </c>
      <c r="D768" s="38" t="s">
        <v>112</v>
      </c>
      <c r="E768" s="28"/>
      <c r="F768" s="1"/>
      <c r="G768" s="38">
        <v>10</v>
      </c>
      <c r="H768" s="83">
        <v>8594049452071</v>
      </c>
      <c r="I768" s="35">
        <v>0.03</v>
      </c>
      <c r="N768" s="53"/>
      <c r="O768" s="53"/>
      <c r="P768" s="53"/>
      <c r="Q768" s="53"/>
      <c r="R768" s="53"/>
      <c r="S768" s="53"/>
    </row>
    <row r="769" spans="1:19" ht="15">
      <c r="A769" s="91" t="s">
        <v>387</v>
      </c>
      <c r="B769" s="94" t="s">
        <v>388</v>
      </c>
      <c r="C769" s="32" t="s">
        <v>389</v>
      </c>
      <c r="D769" s="38" t="s">
        <v>112</v>
      </c>
      <c r="E769" s="28"/>
      <c r="F769" s="1"/>
      <c r="G769" s="38">
        <v>10</v>
      </c>
      <c r="H769" s="83">
        <v>8594049452125</v>
      </c>
      <c r="I769" s="35">
        <v>0.045</v>
      </c>
      <c r="N769" s="53"/>
      <c r="O769" s="53"/>
      <c r="P769" s="53"/>
      <c r="Q769" s="53"/>
      <c r="R769" s="53"/>
      <c r="S769" s="53"/>
    </row>
    <row r="770" spans="1:19" s="53" customFormat="1" ht="13.5" customHeight="1">
      <c r="A770" s="91" t="s">
        <v>512</v>
      </c>
      <c r="B770" s="94" t="s">
        <v>513</v>
      </c>
      <c r="C770" s="32" t="s">
        <v>1250</v>
      </c>
      <c r="D770" s="38" t="s">
        <v>112</v>
      </c>
      <c r="E770" s="28"/>
      <c r="F770" s="1"/>
      <c r="G770" s="38">
        <v>10</v>
      </c>
      <c r="H770" s="83">
        <v>8594049452132</v>
      </c>
      <c r="I770" s="35">
        <v>0.03</v>
      </c>
      <c r="J770" s="36"/>
      <c r="K770" s="36"/>
      <c r="L770" s="36"/>
      <c r="M770" s="36"/>
      <c r="N770" s="36"/>
      <c r="O770" s="36"/>
      <c r="P770" s="36"/>
      <c r="Q770" s="36"/>
      <c r="R770" s="36"/>
      <c r="S770" s="36"/>
    </row>
    <row r="771" spans="1:19" s="53" customFormat="1" ht="13.5" customHeight="1">
      <c r="A771" s="91" t="s">
        <v>564</v>
      </c>
      <c r="B771" s="94" t="s">
        <v>565</v>
      </c>
      <c r="C771" s="32" t="s">
        <v>1267</v>
      </c>
      <c r="D771" s="38" t="s">
        <v>112</v>
      </c>
      <c r="E771" s="28"/>
      <c r="F771" s="1"/>
      <c r="G771" s="38">
        <v>10</v>
      </c>
      <c r="H771" s="83">
        <v>8594049452040</v>
      </c>
      <c r="I771" s="35">
        <v>0.03</v>
      </c>
      <c r="J771" s="36"/>
      <c r="K771" s="36"/>
      <c r="L771" s="36"/>
      <c r="M771" s="36"/>
      <c r="N771" s="36"/>
      <c r="O771" s="36"/>
      <c r="P771" s="36"/>
      <c r="Q771" s="36"/>
      <c r="R771" s="36"/>
      <c r="S771" s="36"/>
    </row>
    <row r="772" spans="1:19" s="53" customFormat="1" ht="13.5" customHeight="1">
      <c r="A772" s="91" t="s">
        <v>514</v>
      </c>
      <c r="B772" s="94" t="s">
        <v>515</v>
      </c>
      <c r="C772" s="32" t="s">
        <v>1251</v>
      </c>
      <c r="D772" s="38" t="s">
        <v>112</v>
      </c>
      <c r="E772" s="28"/>
      <c r="F772" s="1"/>
      <c r="G772" s="38">
        <v>10</v>
      </c>
      <c r="H772" s="83">
        <v>8594049452064</v>
      </c>
      <c r="I772" s="35">
        <v>0.045</v>
      </c>
      <c r="J772" s="36"/>
      <c r="K772" s="36"/>
      <c r="L772" s="36"/>
      <c r="M772" s="36"/>
      <c r="N772" s="36"/>
      <c r="O772" s="36"/>
      <c r="P772" s="36"/>
      <c r="Q772" s="36"/>
      <c r="R772" s="36"/>
      <c r="S772" s="36"/>
    </row>
    <row r="773" spans="1:9" ht="15">
      <c r="A773" s="91" t="s">
        <v>566</v>
      </c>
      <c r="B773" s="94" t="s">
        <v>567</v>
      </c>
      <c r="C773" s="32" t="s">
        <v>1268</v>
      </c>
      <c r="D773" s="38" t="s">
        <v>112</v>
      </c>
      <c r="E773" s="28"/>
      <c r="F773" s="1"/>
      <c r="G773" s="38">
        <v>10</v>
      </c>
      <c r="H773" s="83">
        <v>8594049451234</v>
      </c>
      <c r="I773" s="35">
        <v>0.045</v>
      </c>
    </row>
    <row r="774" spans="1:9" ht="15">
      <c r="A774" s="91" t="s">
        <v>380</v>
      </c>
      <c r="B774" s="94" t="s">
        <v>381</v>
      </c>
      <c r="C774" s="32" t="s">
        <v>1999</v>
      </c>
      <c r="D774" s="38" t="s">
        <v>112</v>
      </c>
      <c r="E774" s="28"/>
      <c r="F774" s="1"/>
      <c r="G774" s="38">
        <v>6</v>
      </c>
      <c r="H774" s="83">
        <v>8594049451791</v>
      </c>
      <c r="I774" s="35">
        <v>0.033</v>
      </c>
    </row>
    <row r="775" spans="1:9" ht="15">
      <c r="A775" s="91" t="s">
        <v>382</v>
      </c>
      <c r="B775" s="94" t="s">
        <v>383</v>
      </c>
      <c r="C775" s="32" t="s">
        <v>2000</v>
      </c>
      <c r="D775" s="38" t="s">
        <v>112</v>
      </c>
      <c r="E775" s="28"/>
      <c r="F775" s="1"/>
      <c r="G775" s="38">
        <v>6</v>
      </c>
      <c r="H775" s="83">
        <v>8594049452057</v>
      </c>
      <c r="I775" s="35">
        <v>0.05</v>
      </c>
    </row>
    <row r="776" spans="1:9" ht="15">
      <c r="A776" s="91" t="s">
        <v>378</v>
      </c>
      <c r="B776" s="94" t="s">
        <v>379</v>
      </c>
      <c r="C776" s="32" t="s">
        <v>1998</v>
      </c>
      <c r="D776" s="38" t="s">
        <v>112</v>
      </c>
      <c r="E776" s="28"/>
      <c r="F776" s="1"/>
      <c r="G776" s="38">
        <v>10</v>
      </c>
      <c r="H776" s="83">
        <v>8594049451753</v>
      </c>
      <c r="I776" s="35">
        <v>0.03</v>
      </c>
    </row>
    <row r="777" spans="2:9" ht="15">
      <c r="B777" s="94" t="s">
        <v>1733</v>
      </c>
      <c r="C777" s="32" t="s">
        <v>2004</v>
      </c>
      <c r="D777" s="38" t="s">
        <v>112</v>
      </c>
      <c r="E777" s="28"/>
      <c r="F777" s="1"/>
      <c r="G777" s="38">
        <v>6</v>
      </c>
      <c r="H777" s="83">
        <v>8594050754898</v>
      </c>
      <c r="I777" s="35">
        <v>0.033</v>
      </c>
    </row>
    <row r="778" spans="2:9" ht="15">
      <c r="B778" s="94" t="s">
        <v>1734</v>
      </c>
      <c r="C778" s="32" t="s">
        <v>2005</v>
      </c>
      <c r="D778" s="38" t="s">
        <v>112</v>
      </c>
      <c r="E778" s="28"/>
      <c r="F778" s="1"/>
      <c r="G778" s="38">
        <v>6</v>
      </c>
      <c r="H778" s="83">
        <v>8594050754980</v>
      </c>
      <c r="I778" s="35">
        <v>0.05</v>
      </c>
    </row>
    <row r="779" spans="2:9" ht="15">
      <c r="B779" s="94" t="s">
        <v>1735</v>
      </c>
      <c r="C779" s="32" t="s">
        <v>2016</v>
      </c>
      <c r="D779" s="38" t="s">
        <v>112</v>
      </c>
      <c r="E779" s="28"/>
      <c r="F779" s="1"/>
      <c r="G779" s="38">
        <v>6</v>
      </c>
      <c r="H779" s="83">
        <v>8594050754782</v>
      </c>
      <c r="I779" s="35">
        <v>0.042</v>
      </c>
    </row>
    <row r="780" spans="2:9" ht="15">
      <c r="B780" s="94" t="s">
        <v>1736</v>
      </c>
      <c r="C780" s="32" t="s">
        <v>2017</v>
      </c>
      <c r="D780" s="38" t="s">
        <v>112</v>
      </c>
      <c r="E780" s="28"/>
      <c r="F780" s="1"/>
      <c r="G780" s="38">
        <v>6</v>
      </c>
      <c r="H780" s="83">
        <v>8594050754799</v>
      </c>
      <c r="I780" s="35">
        <v>0.05</v>
      </c>
    </row>
    <row r="781" spans="2:9" ht="15">
      <c r="B781" s="94" t="s">
        <v>1737</v>
      </c>
      <c r="C781" s="32" t="s">
        <v>2018</v>
      </c>
      <c r="D781" s="38" t="s">
        <v>112</v>
      </c>
      <c r="E781" s="28"/>
      <c r="F781" s="1"/>
      <c r="G781" s="38">
        <v>10</v>
      </c>
      <c r="H781" s="83">
        <v>8594049451296</v>
      </c>
      <c r="I781" s="35">
        <v>0.03</v>
      </c>
    </row>
    <row r="782" spans="1:9" ht="15">
      <c r="A782" s="91" t="s">
        <v>504</v>
      </c>
      <c r="B782" s="94" t="s">
        <v>505</v>
      </c>
      <c r="C782" s="32" t="s">
        <v>2015</v>
      </c>
      <c r="D782" s="38" t="s">
        <v>112</v>
      </c>
      <c r="E782" s="28"/>
      <c r="F782" s="1"/>
      <c r="G782" s="38">
        <v>6</v>
      </c>
      <c r="H782" s="83">
        <v>8594049459872</v>
      </c>
      <c r="I782" s="35">
        <v>0.05</v>
      </c>
    </row>
    <row r="783" spans="1:9" ht="15">
      <c r="A783" s="91" t="s">
        <v>556</v>
      </c>
      <c r="B783" s="94" t="s">
        <v>557</v>
      </c>
      <c r="C783" s="32" t="s">
        <v>2021</v>
      </c>
      <c r="D783" s="38" t="s">
        <v>112</v>
      </c>
      <c r="E783" s="28"/>
      <c r="F783" s="1"/>
      <c r="G783" s="38">
        <v>6</v>
      </c>
      <c r="H783" s="83">
        <v>8594049459988</v>
      </c>
      <c r="I783" s="35">
        <v>0.05</v>
      </c>
    </row>
    <row r="784" spans="1:9" ht="15">
      <c r="A784" s="91" t="s">
        <v>500</v>
      </c>
      <c r="B784" s="94" t="s">
        <v>501</v>
      </c>
      <c r="C784" s="32" t="s">
        <v>2013</v>
      </c>
      <c r="D784" s="38" t="s">
        <v>112</v>
      </c>
      <c r="E784" s="28"/>
      <c r="F784" s="1"/>
      <c r="G784" s="38">
        <v>10</v>
      </c>
      <c r="H784" s="83">
        <v>8594049450824</v>
      </c>
      <c r="I784" s="35">
        <v>0.03</v>
      </c>
    </row>
    <row r="785" spans="1:9" ht="15">
      <c r="A785" s="91" t="s">
        <v>552</v>
      </c>
      <c r="B785" s="94" t="s">
        <v>553</v>
      </c>
      <c r="C785" s="32" t="s">
        <v>2019</v>
      </c>
      <c r="D785" s="38" t="s">
        <v>112</v>
      </c>
      <c r="E785" s="28"/>
      <c r="F785" s="1"/>
      <c r="G785" s="38">
        <v>10</v>
      </c>
      <c r="H785" s="83">
        <v>8594049451258</v>
      </c>
      <c r="I785" s="35">
        <v>0.03</v>
      </c>
    </row>
    <row r="786" spans="1:9" ht="15">
      <c r="A786" s="91" t="s">
        <v>502</v>
      </c>
      <c r="B786" s="94" t="s">
        <v>503</v>
      </c>
      <c r="C786" s="32" t="s">
        <v>2014</v>
      </c>
      <c r="D786" s="38" t="s">
        <v>112</v>
      </c>
      <c r="E786" s="28"/>
      <c r="F786" s="1"/>
      <c r="G786" s="38">
        <v>6</v>
      </c>
      <c r="H786" s="83">
        <v>8594049459865</v>
      </c>
      <c r="I786" s="35">
        <v>0.042</v>
      </c>
    </row>
    <row r="787" spans="1:9" ht="15">
      <c r="A787" s="91" t="s">
        <v>554</v>
      </c>
      <c r="B787" s="94" t="s">
        <v>555</v>
      </c>
      <c r="C787" s="32" t="s">
        <v>2020</v>
      </c>
      <c r="D787" s="38" t="s">
        <v>112</v>
      </c>
      <c r="E787" s="28"/>
      <c r="F787" s="1"/>
      <c r="G787" s="38">
        <v>6</v>
      </c>
      <c r="H787" s="83">
        <v>8594049459971</v>
      </c>
      <c r="I787" s="35">
        <v>0.042</v>
      </c>
    </row>
    <row r="788" spans="2:9" ht="15">
      <c r="B788" s="94" t="s">
        <v>1738</v>
      </c>
      <c r="C788" s="32" t="s">
        <v>2006</v>
      </c>
      <c r="D788" s="38" t="s">
        <v>112</v>
      </c>
      <c r="E788" s="28"/>
      <c r="F788" s="1"/>
      <c r="G788" s="38">
        <v>10</v>
      </c>
      <c r="H788" s="83">
        <v>8594050754881</v>
      </c>
      <c r="I788" s="35">
        <v>0.03</v>
      </c>
    </row>
    <row r="789" spans="1:9" ht="15">
      <c r="A789" s="91" t="s">
        <v>510</v>
      </c>
      <c r="B789" s="94" t="s">
        <v>511</v>
      </c>
      <c r="C789" s="32" t="s">
        <v>2003</v>
      </c>
      <c r="D789" s="38" t="s">
        <v>112</v>
      </c>
      <c r="E789" s="28"/>
      <c r="F789" s="1"/>
      <c r="G789" s="38">
        <v>6</v>
      </c>
      <c r="H789" s="83">
        <v>8594049459896</v>
      </c>
      <c r="I789" s="35">
        <v>0.05</v>
      </c>
    </row>
    <row r="790" spans="1:9" ht="15">
      <c r="A790" s="91" t="s">
        <v>562</v>
      </c>
      <c r="B790" s="94" t="s">
        <v>563</v>
      </c>
      <c r="C790" s="32" t="s">
        <v>2009</v>
      </c>
      <c r="D790" s="38" t="s">
        <v>112</v>
      </c>
      <c r="E790" s="28"/>
      <c r="F790" s="1"/>
      <c r="G790" s="38">
        <v>6</v>
      </c>
      <c r="H790" s="83">
        <v>8594050751781</v>
      </c>
      <c r="I790" s="35">
        <v>0.05</v>
      </c>
    </row>
    <row r="791" spans="1:9" ht="15">
      <c r="A791" s="91" t="s">
        <v>506</v>
      </c>
      <c r="B791" s="94" t="s">
        <v>507</v>
      </c>
      <c r="C791" s="32" t="s">
        <v>2001</v>
      </c>
      <c r="D791" s="38" t="s">
        <v>112</v>
      </c>
      <c r="E791" s="28"/>
      <c r="F791" s="1"/>
      <c r="G791" s="38">
        <v>10</v>
      </c>
      <c r="H791" s="83">
        <v>8594049452156</v>
      </c>
      <c r="I791" s="35">
        <v>0.03</v>
      </c>
    </row>
    <row r="792" spans="1:9" ht="15">
      <c r="A792" s="91" t="s">
        <v>558</v>
      </c>
      <c r="B792" s="94" t="s">
        <v>559</v>
      </c>
      <c r="C792" s="32" t="s">
        <v>2007</v>
      </c>
      <c r="D792" s="38" t="s">
        <v>112</v>
      </c>
      <c r="E792" s="28"/>
      <c r="F792" s="1"/>
      <c r="G792" s="38">
        <v>10</v>
      </c>
      <c r="H792" s="83">
        <v>8594049458707</v>
      </c>
      <c r="I792" s="35">
        <v>0.03</v>
      </c>
    </row>
    <row r="793" spans="1:9" ht="15">
      <c r="A793" s="91" t="s">
        <v>508</v>
      </c>
      <c r="B793" s="94" t="s">
        <v>509</v>
      </c>
      <c r="C793" s="32" t="s">
        <v>2002</v>
      </c>
      <c r="D793" s="38" t="s">
        <v>112</v>
      </c>
      <c r="E793" s="28"/>
      <c r="F793" s="1"/>
      <c r="G793" s="38">
        <v>6</v>
      </c>
      <c r="H793" s="83">
        <v>8594049459889</v>
      </c>
      <c r="I793" s="35">
        <v>0.033</v>
      </c>
    </row>
    <row r="794" spans="1:9" ht="15">
      <c r="A794" s="91" t="s">
        <v>560</v>
      </c>
      <c r="B794" s="94" t="s">
        <v>561</v>
      </c>
      <c r="C794" s="32" t="s">
        <v>2008</v>
      </c>
      <c r="D794" s="38" t="s">
        <v>112</v>
      </c>
      <c r="E794" s="28"/>
      <c r="F794" s="1"/>
      <c r="G794" s="38">
        <v>6</v>
      </c>
      <c r="H794" s="83">
        <v>8594049459995</v>
      </c>
      <c r="I794" s="35">
        <v>0.033</v>
      </c>
    </row>
    <row r="795" spans="2:19" ht="15">
      <c r="B795" s="94" t="s">
        <v>1753</v>
      </c>
      <c r="C795" s="32" t="s">
        <v>2036</v>
      </c>
      <c r="D795" s="38" t="s">
        <v>112</v>
      </c>
      <c r="E795" s="28"/>
      <c r="F795" s="1"/>
      <c r="G795" s="38">
        <v>6</v>
      </c>
      <c r="H795" s="83">
        <v>8594050752306</v>
      </c>
      <c r="I795" s="35">
        <v>0.025</v>
      </c>
      <c r="N795" s="53"/>
      <c r="O795" s="53"/>
      <c r="P795" s="53"/>
      <c r="Q795" s="53"/>
      <c r="R795" s="53"/>
      <c r="S795" s="53"/>
    </row>
    <row r="796" spans="2:19" ht="15">
      <c r="B796" s="94" t="s">
        <v>1754</v>
      </c>
      <c r="C796" s="32" t="s">
        <v>2037</v>
      </c>
      <c r="D796" s="38" t="s">
        <v>112</v>
      </c>
      <c r="E796" s="28"/>
      <c r="F796" s="1"/>
      <c r="G796" s="38">
        <v>10</v>
      </c>
      <c r="H796" s="83">
        <v>8594049454303</v>
      </c>
      <c r="I796" s="35">
        <v>0.015</v>
      </c>
      <c r="N796" s="53"/>
      <c r="O796" s="53"/>
      <c r="P796" s="53"/>
      <c r="Q796" s="53"/>
      <c r="R796" s="53"/>
      <c r="S796" s="53"/>
    </row>
    <row r="797" spans="2:19" ht="15">
      <c r="B797" s="94" t="s">
        <v>1755</v>
      </c>
      <c r="C797" s="32" t="s">
        <v>2038</v>
      </c>
      <c r="D797" s="38" t="s">
        <v>112</v>
      </c>
      <c r="E797" s="28"/>
      <c r="F797" s="1"/>
      <c r="G797" s="38">
        <v>10</v>
      </c>
      <c r="H797" s="83">
        <v>8594049453764</v>
      </c>
      <c r="I797" s="35">
        <v>0.02</v>
      </c>
      <c r="N797" s="53"/>
      <c r="O797" s="53"/>
      <c r="P797" s="53"/>
      <c r="Q797" s="53"/>
      <c r="R797" s="53"/>
      <c r="S797" s="53"/>
    </row>
    <row r="798" spans="1:13" s="53" customFormat="1" ht="13.5" customHeight="1">
      <c r="A798" s="91" t="s">
        <v>316</v>
      </c>
      <c r="B798" s="94" t="s">
        <v>317</v>
      </c>
      <c r="C798" s="32" t="s">
        <v>1961</v>
      </c>
      <c r="D798" s="38" t="s">
        <v>112</v>
      </c>
      <c r="E798" s="28" t="s">
        <v>2659</v>
      </c>
      <c r="F798" s="1">
        <f aca="true" t="shared" si="42" ref="F798:F803">E798*((100-$F$2)/100)</f>
        <v>0.398</v>
      </c>
      <c r="G798" s="38">
        <v>6</v>
      </c>
      <c r="H798" s="34">
        <v>8594049451241</v>
      </c>
      <c r="I798" s="35">
        <v>0.025</v>
      </c>
      <c r="J798" s="36"/>
      <c r="K798" s="36"/>
      <c r="L798" s="36"/>
      <c r="M798" s="36"/>
    </row>
    <row r="799" spans="1:13" s="53" customFormat="1" ht="13.5" customHeight="1">
      <c r="A799" s="91" t="s">
        <v>312</v>
      </c>
      <c r="B799" s="94" t="s">
        <v>313</v>
      </c>
      <c r="C799" s="32" t="s">
        <v>1959</v>
      </c>
      <c r="D799" s="38" t="s">
        <v>112</v>
      </c>
      <c r="E799" s="28" t="s">
        <v>2686</v>
      </c>
      <c r="F799" s="1">
        <f t="shared" si="42"/>
        <v>1.017</v>
      </c>
      <c r="G799" s="38">
        <v>10</v>
      </c>
      <c r="H799" s="34">
        <v>8594049450282</v>
      </c>
      <c r="I799" s="35">
        <v>0.015</v>
      </c>
      <c r="J799" s="36"/>
      <c r="K799" s="36"/>
      <c r="L799" s="36"/>
      <c r="M799" s="36"/>
    </row>
    <row r="800" spans="1:13" s="53" customFormat="1" ht="13.5" customHeight="1">
      <c r="A800" s="91" t="s">
        <v>314</v>
      </c>
      <c r="B800" s="94" t="s">
        <v>315</v>
      </c>
      <c r="C800" s="32" t="s">
        <v>1960</v>
      </c>
      <c r="D800" s="38" t="s">
        <v>112</v>
      </c>
      <c r="E800" s="28" t="s">
        <v>2686</v>
      </c>
      <c r="F800" s="1">
        <f t="shared" si="42"/>
        <v>1.017</v>
      </c>
      <c r="G800" s="38">
        <v>10</v>
      </c>
      <c r="H800" s="34">
        <v>8594049450794</v>
      </c>
      <c r="I800" s="35">
        <v>0.02</v>
      </c>
      <c r="J800" s="36"/>
      <c r="K800" s="36"/>
      <c r="L800" s="36"/>
      <c r="M800" s="36"/>
    </row>
    <row r="801" spans="1:19" s="53" customFormat="1" ht="13.5" customHeight="1">
      <c r="A801" s="91" t="s">
        <v>328</v>
      </c>
      <c r="B801" s="94" t="s">
        <v>329</v>
      </c>
      <c r="C801" s="32" t="s">
        <v>1967</v>
      </c>
      <c r="D801" s="38" t="s">
        <v>112</v>
      </c>
      <c r="E801" s="28" t="s">
        <v>2698</v>
      </c>
      <c r="F801" s="1">
        <f t="shared" si="42"/>
        <v>0.448</v>
      </c>
      <c r="G801" s="38">
        <v>6</v>
      </c>
      <c r="H801" s="34">
        <v>8594049451289</v>
      </c>
      <c r="I801" s="35">
        <v>0.05</v>
      </c>
      <c r="J801" s="36"/>
      <c r="K801" s="36"/>
      <c r="L801" s="36"/>
      <c r="M801" s="36"/>
      <c r="N801" s="36"/>
      <c r="O801" s="36"/>
      <c r="P801" s="36"/>
      <c r="Q801" s="36"/>
      <c r="R801" s="36"/>
      <c r="S801" s="36"/>
    </row>
    <row r="802" spans="1:19" s="53" customFormat="1" ht="13.5" customHeight="1">
      <c r="A802" s="91" t="s">
        <v>324</v>
      </c>
      <c r="B802" s="94" t="s">
        <v>325</v>
      </c>
      <c r="C802" s="32" t="s">
        <v>1965</v>
      </c>
      <c r="D802" s="38" t="s">
        <v>112</v>
      </c>
      <c r="E802" s="28" t="s">
        <v>2698</v>
      </c>
      <c r="F802" s="1">
        <f t="shared" si="42"/>
        <v>0.448</v>
      </c>
      <c r="G802" s="38">
        <v>10</v>
      </c>
      <c r="H802" s="34">
        <v>8594049450367</v>
      </c>
      <c r="I802" s="35">
        <v>0.02</v>
      </c>
      <c r="J802" s="36"/>
      <c r="K802" s="36"/>
      <c r="L802" s="36"/>
      <c r="M802" s="36"/>
      <c r="N802" s="36"/>
      <c r="O802" s="36"/>
      <c r="P802" s="36"/>
      <c r="Q802" s="36"/>
      <c r="R802" s="36"/>
      <c r="S802" s="36"/>
    </row>
    <row r="803" spans="1:19" s="53" customFormat="1" ht="13.5" customHeight="1">
      <c r="A803" s="91" t="s">
        <v>326</v>
      </c>
      <c r="B803" s="94" t="s">
        <v>327</v>
      </c>
      <c r="C803" s="32" t="s">
        <v>1966</v>
      </c>
      <c r="D803" s="38" t="s">
        <v>112</v>
      </c>
      <c r="E803" s="28" t="s">
        <v>2698</v>
      </c>
      <c r="F803" s="1">
        <f t="shared" si="42"/>
        <v>0.448</v>
      </c>
      <c r="G803" s="38">
        <v>10</v>
      </c>
      <c r="H803" s="34">
        <v>8594049450831</v>
      </c>
      <c r="I803" s="35">
        <v>0.03</v>
      </c>
      <c r="J803" s="36"/>
      <c r="K803" s="36"/>
      <c r="L803" s="36"/>
      <c r="M803" s="36"/>
      <c r="N803" s="36"/>
      <c r="O803" s="36"/>
      <c r="P803" s="36"/>
      <c r="Q803" s="36"/>
      <c r="R803" s="36"/>
      <c r="S803" s="36"/>
    </row>
    <row r="804" spans="1:9" ht="15" customHeight="1">
      <c r="A804" s="91" t="s">
        <v>474</v>
      </c>
      <c r="B804" s="94" t="s">
        <v>475</v>
      </c>
      <c r="C804" s="32" t="s">
        <v>1240</v>
      </c>
      <c r="D804" s="38" t="s">
        <v>112</v>
      </c>
      <c r="E804" s="28"/>
      <c r="F804" s="1"/>
      <c r="G804" s="38">
        <v>6</v>
      </c>
      <c r="H804" s="83">
        <v>8594049459803</v>
      </c>
      <c r="I804" s="35">
        <v>0.025</v>
      </c>
    </row>
    <row r="805" spans="1:9" ht="15">
      <c r="A805" s="91" t="s">
        <v>526</v>
      </c>
      <c r="B805" s="94" t="s">
        <v>527</v>
      </c>
      <c r="C805" s="32" t="s">
        <v>1257</v>
      </c>
      <c r="D805" s="38" t="s">
        <v>112</v>
      </c>
      <c r="E805" s="28"/>
      <c r="F805" s="1"/>
      <c r="G805" s="38">
        <v>6</v>
      </c>
      <c r="H805" s="83">
        <v>8594049459919</v>
      </c>
      <c r="I805" s="35">
        <v>0.025</v>
      </c>
    </row>
    <row r="806" spans="1:9" ht="15" customHeight="1">
      <c r="A806" s="91" t="s">
        <v>470</v>
      </c>
      <c r="B806" s="94" t="s">
        <v>471</v>
      </c>
      <c r="C806" s="32" t="s">
        <v>1238</v>
      </c>
      <c r="D806" s="38" t="s">
        <v>112</v>
      </c>
      <c r="E806" s="28"/>
      <c r="F806" s="1"/>
      <c r="G806" s="38">
        <v>10</v>
      </c>
      <c r="H806" s="83">
        <v>8594049457076</v>
      </c>
      <c r="I806" s="35">
        <v>0.015</v>
      </c>
    </row>
    <row r="807" spans="1:9" ht="15">
      <c r="A807" s="91" t="s">
        <v>522</v>
      </c>
      <c r="B807" s="94" t="s">
        <v>523</v>
      </c>
      <c r="C807" s="32" t="s">
        <v>1255</v>
      </c>
      <c r="D807" s="38" t="s">
        <v>112</v>
      </c>
      <c r="E807" s="28"/>
      <c r="F807" s="1"/>
      <c r="G807" s="38">
        <v>10</v>
      </c>
      <c r="H807" s="83">
        <v>8594049457670</v>
      </c>
      <c r="I807" s="35">
        <v>0.015</v>
      </c>
    </row>
    <row r="808" spans="1:9" ht="15" customHeight="1">
      <c r="A808" s="91" t="s">
        <v>472</v>
      </c>
      <c r="B808" s="94" t="s">
        <v>473</v>
      </c>
      <c r="C808" s="32" t="s">
        <v>1239</v>
      </c>
      <c r="D808" s="38" t="s">
        <v>112</v>
      </c>
      <c r="E808" s="28"/>
      <c r="F808" s="1"/>
      <c r="G808" s="38">
        <v>10</v>
      </c>
      <c r="H808" s="83">
        <v>8594049457083</v>
      </c>
      <c r="I808" s="35">
        <v>0.02</v>
      </c>
    </row>
    <row r="809" spans="1:9" ht="15">
      <c r="A809" s="91" t="s">
        <v>524</v>
      </c>
      <c r="B809" s="94" t="s">
        <v>525</v>
      </c>
      <c r="C809" s="32" t="s">
        <v>1256</v>
      </c>
      <c r="D809" s="38" t="s">
        <v>112</v>
      </c>
      <c r="E809" s="28"/>
      <c r="F809" s="1"/>
      <c r="G809" s="38">
        <v>10</v>
      </c>
      <c r="H809" s="83">
        <v>8594049453771</v>
      </c>
      <c r="I809" s="35">
        <v>0.02</v>
      </c>
    </row>
    <row r="810" spans="2:9" ht="15">
      <c r="B810" s="94" t="s">
        <v>1750</v>
      </c>
      <c r="C810" s="32" t="s">
        <v>2039</v>
      </c>
      <c r="D810" s="38" t="s">
        <v>112</v>
      </c>
      <c r="E810" s="28"/>
      <c r="F810" s="1"/>
      <c r="G810" s="38">
        <v>6</v>
      </c>
      <c r="H810" s="83">
        <v>8594050752177</v>
      </c>
      <c r="I810" s="35">
        <v>0.033</v>
      </c>
    </row>
    <row r="811" spans="2:9" ht="15">
      <c r="B811" s="94" t="s">
        <v>1751</v>
      </c>
      <c r="C811" s="32" t="s">
        <v>2040</v>
      </c>
      <c r="D811" s="38" t="s">
        <v>112</v>
      </c>
      <c r="E811" s="28"/>
      <c r="F811" s="1"/>
      <c r="G811" s="38">
        <v>10</v>
      </c>
      <c r="H811" s="83">
        <v>8594049452590</v>
      </c>
      <c r="I811" s="35">
        <v>0.02</v>
      </c>
    </row>
    <row r="812" spans="2:9" ht="15">
      <c r="B812" s="94" t="s">
        <v>1752</v>
      </c>
      <c r="C812" s="32" t="s">
        <v>2041</v>
      </c>
      <c r="D812" s="38" t="s">
        <v>112</v>
      </c>
      <c r="E812" s="28"/>
      <c r="F812" s="1"/>
      <c r="G812" s="38">
        <v>10</v>
      </c>
      <c r="H812" s="83">
        <v>8594049458486</v>
      </c>
      <c r="I812" s="35">
        <v>0.03</v>
      </c>
    </row>
    <row r="813" spans="1:9" ht="15">
      <c r="A813" s="91" t="s">
        <v>310</v>
      </c>
      <c r="B813" s="94" t="s">
        <v>311</v>
      </c>
      <c r="C813" s="32" t="s">
        <v>1958</v>
      </c>
      <c r="D813" s="38" t="s">
        <v>112</v>
      </c>
      <c r="E813" s="28" t="s">
        <v>2659</v>
      </c>
      <c r="F813" s="1">
        <f aca="true" t="shared" si="43" ref="F813:F818">E813*((100-$F$2)/100)</f>
        <v>0.398</v>
      </c>
      <c r="G813" s="38">
        <v>6</v>
      </c>
      <c r="H813" s="34">
        <v>8594049451227</v>
      </c>
      <c r="I813" s="35">
        <v>0.033</v>
      </c>
    </row>
    <row r="814" spans="1:9" ht="15">
      <c r="A814" s="91" t="s">
        <v>306</v>
      </c>
      <c r="B814" s="94" t="s">
        <v>307</v>
      </c>
      <c r="C814" s="32" t="s">
        <v>1956</v>
      </c>
      <c r="D814" s="38" t="s">
        <v>112</v>
      </c>
      <c r="E814" s="28" t="s">
        <v>2659</v>
      </c>
      <c r="F814" s="1">
        <f t="shared" si="43"/>
        <v>0.398</v>
      </c>
      <c r="G814" s="38">
        <v>10</v>
      </c>
      <c r="H814" s="34">
        <v>8594049450244</v>
      </c>
      <c r="I814" s="35">
        <v>0.02</v>
      </c>
    </row>
    <row r="815" spans="1:9" ht="15" customHeight="1">
      <c r="A815" s="91" t="s">
        <v>308</v>
      </c>
      <c r="B815" s="94" t="s">
        <v>309</v>
      </c>
      <c r="C815" s="32" t="s">
        <v>1957</v>
      </c>
      <c r="D815" s="38" t="s">
        <v>112</v>
      </c>
      <c r="E815" s="28" t="s">
        <v>2659</v>
      </c>
      <c r="F815" s="1">
        <f t="shared" si="43"/>
        <v>0.398</v>
      </c>
      <c r="G815" s="38">
        <v>10</v>
      </c>
      <c r="H815" s="34">
        <v>8594049450770</v>
      </c>
      <c r="I815" s="35">
        <v>0.03</v>
      </c>
    </row>
    <row r="816" spans="1:9" ht="15">
      <c r="A816" s="91" t="s">
        <v>322</v>
      </c>
      <c r="B816" s="94" t="s">
        <v>323</v>
      </c>
      <c r="C816" s="32" t="s">
        <v>1964</v>
      </c>
      <c r="D816" s="38" t="s">
        <v>112</v>
      </c>
      <c r="E816" s="28" t="s">
        <v>2690</v>
      </c>
      <c r="F816" s="1">
        <f t="shared" si="43"/>
        <v>1.399</v>
      </c>
      <c r="G816" s="38">
        <v>6</v>
      </c>
      <c r="H816" s="83">
        <v>8594049451265</v>
      </c>
      <c r="I816" s="35">
        <v>0.05</v>
      </c>
    </row>
    <row r="817" spans="1:9" ht="15">
      <c r="A817" s="91" t="s">
        <v>318</v>
      </c>
      <c r="B817" s="94" t="s">
        <v>319</v>
      </c>
      <c r="C817" s="32" t="s">
        <v>1962</v>
      </c>
      <c r="D817" s="38" t="s">
        <v>112</v>
      </c>
      <c r="E817" s="28" t="s">
        <v>2665</v>
      </c>
      <c r="F817" s="1">
        <f t="shared" si="43"/>
        <v>0.719</v>
      </c>
      <c r="G817" s="38">
        <v>10</v>
      </c>
      <c r="H817" s="34">
        <v>8594049450329</v>
      </c>
      <c r="I817" s="35">
        <v>0.02</v>
      </c>
    </row>
    <row r="818" spans="1:9" ht="15">
      <c r="A818" s="91" t="s">
        <v>320</v>
      </c>
      <c r="B818" s="94" t="s">
        <v>321</v>
      </c>
      <c r="C818" s="32" t="s">
        <v>1963</v>
      </c>
      <c r="D818" s="38" t="s">
        <v>112</v>
      </c>
      <c r="E818" s="28" t="s">
        <v>2690</v>
      </c>
      <c r="F818" s="1">
        <f t="shared" si="43"/>
        <v>1.399</v>
      </c>
      <c r="G818" s="38">
        <v>10</v>
      </c>
      <c r="H818" s="83">
        <v>8594049450817</v>
      </c>
      <c r="I818" s="35">
        <v>0.03</v>
      </c>
    </row>
    <row r="819" spans="1:9" ht="15">
      <c r="A819" s="91" t="s">
        <v>468</v>
      </c>
      <c r="B819" s="94" t="s">
        <v>469</v>
      </c>
      <c r="C819" s="32" t="s">
        <v>1237</v>
      </c>
      <c r="D819" s="38" t="s">
        <v>112</v>
      </c>
      <c r="E819" s="28"/>
      <c r="F819" s="1"/>
      <c r="G819" s="38">
        <v>6</v>
      </c>
      <c r="H819" s="83">
        <v>8594049459797</v>
      </c>
      <c r="I819" s="35">
        <v>0.033</v>
      </c>
    </row>
    <row r="820" spans="1:9" ht="15">
      <c r="A820" s="91" t="s">
        <v>520</v>
      </c>
      <c r="B820" s="94" t="s">
        <v>521</v>
      </c>
      <c r="C820" s="32" t="s">
        <v>1254</v>
      </c>
      <c r="D820" s="38" t="s">
        <v>112</v>
      </c>
      <c r="E820" s="28"/>
      <c r="F820" s="1"/>
      <c r="G820" s="38">
        <v>6</v>
      </c>
      <c r="H820" s="83">
        <v>8594049459902</v>
      </c>
      <c r="I820" s="35">
        <v>0.033</v>
      </c>
    </row>
    <row r="821" spans="1:9" ht="15">
      <c r="A821" s="91" t="s">
        <v>464</v>
      </c>
      <c r="B821" s="94" t="s">
        <v>465</v>
      </c>
      <c r="C821" s="32" t="s">
        <v>1235</v>
      </c>
      <c r="D821" s="38" t="s">
        <v>112</v>
      </c>
      <c r="E821" s="28"/>
      <c r="F821" s="1"/>
      <c r="G821" s="38">
        <v>10</v>
      </c>
      <c r="H821" s="83">
        <v>8594049451098</v>
      </c>
      <c r="I821" s="35">
        <v>0.02</v>
      </c>
    </row>
    <row r="822" spans="1:9" ht="15" customHeight="1">
      <c r="A822" s="91" t="s">
        <v>516</v>
      </c>
      <c r="B822" s="94" t="s">
        <v>517</v>
      </c>
      <c r="C822" s="32" t="s">
        <v>1252</v>
      </c>
      <c r="D822" s="38" t="s">
        <v>112</v>
      </c>
      <c r="E822" s="28"/>
      <c r="F822" s="1"/>
      <c r="G822" s="38">
        <v>10</v>
      </c>
      <c r="H822" s="83">
        <v>8594049452101</v>
      </c>
      <c r="I822" s="35">
        <v>0.02</v>
      </c>
    </row>
    <row r="823" spans="1:9" ht="15">
      <c r="A823" s="91" t="s">
        <v>466</v>
      </c>
      <c r="B823" s="94" t="s">
        <v>467</v>
      </c>
      <c r="C823" s="32" t="s">
        <v>1236</v>
      </c>
      <c r="D823" s="38" t="s">
        <v>112</v>
      </c>
      <c r="E823" s="28"/>
      <c r="F823" s="1"/>
      <c r="G823" s="38">
        <v>10</v>
      </c>
      <c r="H823" s="83">
        <v>8594049453290</v>
      </c>
      <c r="I823" s="35">
        <v>0.03</v>
      </c>
    </row>
    <row r="824" spans="1:9" ht="15">
      <c r="A824" s="91" t="s">
        <v>518</v>
      </c>
      <c r="B824" s="94" t="s">
        <v>519</v>
      </c>
      <c r="C824" s="32" t="s">
        <v>1253</v>
      </c>
      <c r="D824" s="38" t="s">
        <v>112</v>
      </c>
      <c r="E824" s="28"/>
      <c r="F824" s="1"/>
      <c r="G824" s="38">
        <v>10</v>
      </c>
      <c r="H824" s="83">
        <v>8594049458493</v>
      </c>
      <c r="I824" s="35">
        <v>0.03</v>
      </c>
    </row>
    <row r="825" spans="1:9" ht="15">
      <c r="A825" s="91" t="s">
        <v>358</v>
      </c>
      <c r="B825" s="94" t="s">
        <v>359</v>
      </c>
      <c r="C825" s="32" t="s">
        <v>1976</v>
      </c>
      <c r="D825" s="38" t="s">
        <v>112</v>
      </c>
      <c r="E825" s="28"/>
      <c r="F825" s="1"/>
      <c r="G825" s="38">
        <v>6</v>
      </c>
      <c r="H825" s="83">
        <v>8594049451630</v>
      </c>
      <c r="I825" s="35">
        <v>0.008</v>
      </c>
    </row>
    <row r="826" spans="1:9" ht="15">
      <c r="A826" s="91" t="s">
        <v>354</v>
      </c>
      <c r="B826" s="94" t="s">
        <v>355</v>
      </c>
      <c r="C826" s="32" t="s">
        <v>1974</v>
      </c>
      <c r="D826" s="38" t="s">
        <v>112</v>
      </c>
      <c r="E826" s="28"/>
      <c r="F826" s="1"/>
      <c r="G826" s="38">
        <v>10</v>
      </c>
      <c r="H826" s="83">
        <v>8594049450732</v>
      </c>
      <c r="I826" s="35">
        <v>0.003</v>
      </c>
    </row>
    <row r="827" spans="1:9" ht="15">
      <c r="A827" s="91" t="s">
        <v>356</v>
      </c>
      <c r="B827" s="94" t="s">
        <v>357</v>
      </c>
      <c r="C827" s="32" t="s">
        <v>1975</v>
      </c>
      <c r="D827" s="38" t="s">
        <v>112</v>
      </c>
      <c r="E827" s="28"/>
      <c r="F827" s="1"/>
      <c r="G827" s="38">
        <v>10</v>
      </c>
      <c r="H827" s="83">
        <v>8594049450930</v>
      </c>
      <c r="I827" s="35">
        <v>0.004</v>
      </c>
    </row>
    <row r="828" spans="2:9" ht="15">
      <c r="B828" s="94" t="s">
        <v>1585</v>
      </c>
      <c r="C828" s="32" t="s">
        <v>1911</v>
      </c>
      <c r="D828" s="38" t="s">
        <v>112</v>
      </c>
      <c r="E828" s="28"/>
      <c r="F828" s="1"/>
      <c r="G828" s="38">
        <v>6</v>
      </c>
      <c r="H828" s="83">
        <v>8594050754591</v>
      </c>
      <c r="I828" s="35">
        <v>0.015</v>
      </c>
    </row>
    <row r="829" spans="2:9" ht="15">
      <c r="B829" s="94" t="s">
        <v>1596</v>
      </c>
      <c r="C829" s="32" t="s">
        <v>1914</v>
      </c>
      <c r="D829" s="38" t="s">
        <v>112</v>
      </c>
      <c r="E829" s="28"/>
      <c r="F829" s="1"/>
      <c r="G829" s="38">
        <v>10</v>
      </c>
      <c r="H829" s="83">
        <v>8594050754492</v>
      </c>
      <c r="I829" s="35">
        <v>0.008</v>
      </c>
    </row>
    <row r="830" spans="2:9" ht="15">
      <c r="B830" s="94" t="s">
        <v>1597</v>
      </c>
      <c r="C830" s="32" t="s">
        <v>1915</v>
      </c>
      <c r="D830" s="38" t="s">
        <v>112</v>
      </c>
      <c r="E830" s="28"/>
      <c r="F830" s="1"/>
      <c r="G830" s="38">
        <v>10</v>
      </c>
      <c r="H830" s="83">
        <v>8594050754584</v>
      </c>
      <c r="I830" s="35">
        <v>0.009</v>
      </c>
    </row>
    <row r="831" spans="1:9" ht="15">
      <c r="A831" s="91" t="s">
        <v>364</v>
      </c>
      <c r="B831" s="94" t="s">
        <v>365</v>
      </c>
      <c r="C831" s="32" t="s">
        <v>1979</v>
      </c>
      <c r="D831" s="38" t="s">
        <v>112</v>
      </c>
      <c r="E831" s="28"/>
      <c r="F831" s="1"/>
      <c r="G831" s="38">
        <v>6</v>
      </c>
      <c r="H831" s="83">
        <v>8594049451654</v>
      </c>
      <c r="I831" s="35">
        <v>0.015</v>
      </c>
    </row>
    <row r="832" spans="1:9" ht="15">
      <c r="A832" s="91" t="s">
        <v>360</v>
      </c>
      <c r="B832" s="94" t="s">
        <v>361</v>
      </c>
      <c r="C832" s="32" t="s">
        <v>1977</v>
      </c>
      <c r="D832" s="38" t="s">
        <v>112</v>
      </c>
      <c r="E832" s="28"/>
      <c r="F832" s="1"/>
      <c r="G832" s="38">
        <v>10</v>
      </c>
      <c r="H832" s="83">
        <v>8594049450756</v>
      </c>
      <c r="I832" s="35">
        <v>0.008</v>
      </c>
    </row>
    <row r="833" spans="1:9" ht="15">
      <c r="A833" s="91" t="s">
        <v>362</v>
      </c>
      <c r="B833" s="94" t="s">
        <v>363</v>
      </c>
      <c r="C833" s="32" t="s">
        <v>1978</v>
      </c>
      <c r="D833" s="38" t="s">
        <v>112</v>
      </c>
      <c r="E833" s="28"/>
      <c r="F833" s="1"/>
      <c r="G833" s="38">
        <v>10</v>
      </c>
      <c r="H833" s="83">
        <v>8594049450954</v>
      </c>
      <c r="I833" s="35">
        <v>0.009</v>
      </c>
    </row>
    <row r="834" spans="1:9" ht="15">
      <c r="A834" s="91" t="s">
        <v>492</v>
      </c>
      <c r="B834" s="94" t="s">
        <v>493</v>
      </c>
      <c r="C834" s="32" t="s">
        <v>1246</v>
      </c>
      <c r="D834" s="38" t="s">
        <v>112</v>
      </c>
      <c r="E834" s="28"/>
      <c r="F834" s="1"/>
      <c r="G834" s="38">
        <v>6</v>
      </c>
      <c r="H834" s="83">
        <v>8594049459834</v>
      </c>
      <c r="I834" s="35">
        <v>0.015</v>
      </c>
    </row>
    <row r="835" spans="1:9" ht="15">
      <c r="A835" s="91" t="s">
        <v>544</v>
      </c>
      <c r="B835" s="94" t="s">
        <v>545</v>
      </c>
      <c r="C835" s="32" t="s">
        <v>1263</v>
      </c>
      <c r="D835" s="38" t="s">
        <v>112</v>
      </c>
      <c r="E835" s="28"/>
      <c r="F835" s="1"/>
      <c r="G835" s="38">
        <v>6</v>
      </c>
      <c r="H835" s="83">
        <v>8594049459940</v>
      </c>
      <c r="I835" s="35">
        <v>0.015</v>
      </c>
    </row>
    <row r="836" spans="1:9" ht="15">
      <c r="A836" s="91" t="s">
        <v>488</v>
      </c>
      <c r="B836" s="94" t="s">
        <v>489</v>
      </c>
      <c r="C836" s="32" t="s">
        <v>1244</v>
      </c>
      <c r="D836" s="38" t="s">
        <v>112</v>
      </c>
      <c r="E836" s="28"/>
      <c r="F836" s="1"/>
      <c r="G836" s="38">
        <v>10</v>
      </c>
      <c r="H836" s="83">
        <v>8594049456468</v>
      </c>
      <c r="I836" s="35">
        <v>0.008</v>
      </c>
    </row>
    <row r="837" spans="1:19" ht="15">
      <c r="A837" s="91" t="s">
        <v>540</v>
      </c>
      <c r="B837" s="94" t="s">
        <v>541</v>
      </c>
      <c r="C837" s="32" t="s">
        <v>1261</v>
      </c>
      <c r="D837" s="38" t="s">
        <v>112</v>
      </c>
      <c r="E837" s="28"/>
      <c r="F837" s="1"/>
      <c r="G837" s="38">
        <v>10</v>
      </c>
      <c r="H837" s="83">
        <v>8594049456420</v>
      </c>
      <c r="I837" s="35">
        <v>0.008</v>
      </c>
      <c r="N837" s="53"/>
      <c r="O837" s="53"/>
      <c r="P837" s="53"/>
      <c r="Q837" s="53"/>
      <c r="R837" s="53"/>
      <c r="S837" s="53"/>
    </row>
    <row r="838" spans="1:19" ht="15">
      <c r="A838" s="91" t="s">
        <v>490</v>
      </c>
      <c r="B838" s="94" t="s">
        <v>491</v>
      </c>
      <c r="C838" s="32" t="s">
        <v>1245</v>
      </c>
      <c r="D838" s="38" t="s">
        <v>112</v>
      </c>
      <c r="E838" s="28"/>
      <c r="F838" s="1"/>
      <c r="G838" s="38">
        <v>10</v>
      </c>
      <c r="H838" s="83">
        <v>8594049456383</v>
      </c>
      <c r="I838" s="35">
        <v>0.009</v>
      </c>
      <c r="N838" s="53"/>
      <c r="O838" s="53"/>
      <c r="P838" s="53"/>
      <c r="Q838" s="53"/>
      <c r="R838" s="53"/>
      <c r="S838" s="53"/>
    </row>
    <row r="839" spans="1:19" ht="15">
      <c r="A839" s="91" t="s">
        <v>542</v>
      </c>
      <c r="B839" s="94" t="s">
        <v>543</v>
      </c>
      <c r="C839" s="32" t="s">
        <v>1262</v>
      </c>
      <c r="D839" s="38" t="s">
        <v>112</v>
      </c>
      <c r="E839" s="28"/>
      <c r="F839" s="1"/>
      <c r="G839" s="38">
        <v>10</v>
      </c>
      <c r="H839" s="83">
        <v>8594049456475</v>
      </c>
      <c r="I839" s="35">
        <v>0.009</v>
      </c>
      <c r="N839" s="53"/>
      <c r="O839" s="53"/>
      <c r="P839" s="53"/>
      <c r="Q839" s="53"/>
      <c r="R839" s="53"/>
      <c r="S839" s="53"/>
    </row>
    <row r="840" spans="1:13" s="53" customFormat="1" ht="13.5" customHeight="1">
      <c r="A840" s="91" t="s">
        <v>368</v>
      </c>
      <c r="B840" s="94" t="s">
        <v>369</v>
      </c>
      <c r="C840" s="32" t="s">
        <v>1996</v>
      </c>
      <c r="D840" s="38" t="s">
        <v>112</v>
      </c>
      <c r="E840" s="28"/>
      <c r="F840" s="1"/>
      <c r="G840" s="38">
        <v>6</v>
      </c>
      <c r="H840" s="83">
        <v>8594049451692</v>
      </c>
      <c r="I840" s="35">
        <v>0.042</v>
      </c>
      <c r="J840" s="36"/>
      <c r="K840" s="36"/>
      <c r="L840" s="36"/>
      <c r="M840" s="36"/>
    </row>
    <row r="841" spans="1:13" s="53" customFormat="1" ht="13.5" customHeight="1">
      <c r="A841" s="91" t="s">
        <v>370</v>
      </c>
      <c r="B841" s="94" t="s">
        <v>371</v>
      </c>
      <c r="C841" s="32" t="s">
        <v>1997</v>
      </c>
      <c r="D841" s="38" t="s">
        <v>112</v>
      </c>
      <c r="E841" s="28"/>
      <c r="F841" s="1"/>
      <c r="G841" s="38">
        <v>6</v>
      </c>
      <c r="H841" s="83">
        <v>8594049451715</v>
      </c>
      <c r="I841" s="35">
        <v>0.05</v>
      </c>
      <c r="J841" s="36"/>
      <c r="K841" s="36"/>
      <c r="L841" s="36"/>
      <c r="M841" s="36"/>
    </row>
    <row r="842" spans="1:13" s="53" customFormat="1" ht="13.5" customHeight="1">
      <c r="A842" s="91" t="s">
        <v>366</v>
      </c>
      <c r="B842" s="94" t="s">
        <v>367</v>
      </c>
      <c r="C842" s="32" t="s">
        <v>1995</v>
      </c>
      <c r="D842" s="38" t="s">
        <v>112</v>
      </c>
      <c r="E842" s="28"/>
      <c r="F842" s="1"/>
      <c r="G842" s="38">
        <v>10</v>
      </c>
      <c r="H842" s="83">
        <v>8594049451678</v>
      </c>
      <c r="I842" s="35">
        <v>0.03</v>
      </c>
      <c r="J842" s="36"/>
      <c r="K842" s="36"/>
      <c r="L842" s="36"/>
      <c r="M842" s="36"/>
    </row>
    <row r="843" spans="1:19" s="53" customFormat="1" ht="13.5" customHeight="1">
      <c r="A843" s="91" t="s">
        <v>498</v>
      </c>
      <c r="B843" s="94" t="s">
        <v>499</v>
      </c>
      <c r="C843" s="32" t="s">
        <v>1249</v>
      </c>
      <c r="D843" s="38" t="s">
        <v>112</v>
      </c>
      <c r="E843" s="28"/>
      <c r="F843" s="1"/>
      <c r="G843" s="38">
        <v>6</v>
      </c>
      <c r="H843" s="83">
        <v>8594049459858</v>
      </c>
      <c r="I843" s="35">
        <v>0.05</v>
      </c>
      <c r="J843" s="36"/>
      <c r="K843" s="36"/>
      <c r="L843" s="36"/>
      <c r="M843" s="36"/>
      <c r="N843" s="36"/>
      <c r="O843" s="36"/>
      <c r="P843" s="36"/>
      <c r="Q843" s="36"/>
      <c r="R843" s="36"/>
      <c r="S843" s="36"/>
    </row>
    <row r="844" spans="1:19" s="53" customFormat="1" ht="13.5" customHeight="1">
      <c r="A844" s="91" t="s">
        <v>550</v>
      </c>
      <c r="B844" s="94" t="s">
        <v>551</v>
      </c>
      <c r="C844" s="32" t="s">
        <v>1266</v>
      </c>
      <c r="D844" s="38" t="s">
        <v>112</v>
      </c>
      <c r="E844" s="28"/>
      <c r="F844" s="1"/>
      <c r="G844" s="38">
        <v>6</v>
      </c>
      <c r="H844" s="83">
        <v>8594049459964</v>
      </c>
      <c r="I844" s="35">
        <v>0.05</v>
      </c>
      <c r="J844" s="36"/>
      <c r="K844" s="36"/>
      <c r="L844" s="36"/>
      <c r="M844" s="36"/>
      <c r="N844" s="36"/>
      <c r="O844" s="36"/>
      <c r="P844" s="36"/>
      <c r="Q844" s="36"/>
      <c r="R844" s="36"/>
      <c r="S844" s="36"/>
    </row>
    <row r="845" spans="1:19" s="53" customFormat="1" ht="13.5" customHeight="1">
      <c r="A845" s="91" t="s">
        <v>494</v>
      </c>
      <c r="B845" s="94" t="s">
        <v>495</v>
      </c>
      <c r="C845" s="32" t="s">
        <v>1247</v>
      </c>
      <c r="D845" s="38" t="s">
        <v>112</v>
      </c>
      <c r="E845" s="28"/>
      <c r="F845" s="1"/>
      <c r="G845" s="38">
        <v>10</v>
      </c>
      <c r="H845" s="83">
        <v>8594049456482</v>
      </c>
      <c r="I845" s="35">
        <v>0.03</v>
      </c>
      <c r="J845" s="36"/>
      <c r="K845" s="36"/>
      <c r="L845" s="36"/>
      <c r="M845" s="36"/>
      <c r="N845" s="36"/>
      <c r="O845" s="36"/>
      <c r="P845" s="36"/>
      <c r="Q845" s="36"/>
      <c r="R845" s="36"/>
      <c r="S845" s="36"/>
    </row>
    <row r="846" spans="1:9" ht="15">
      <c r="A846" s="91" t="s">
        <v>546</v>
      </c>
      <c r="B846" s="94" t="s">
        <v>547</v>
      </c>
      <c r="C846" s="32" t="s">
        <v>1264</v>
      </c>
      <c r="D846" s="38" t="s">
        <v>112</v>
      </c>
      <c r="E846" s="28"/>
      <c r="F846" s="1"/>
      <c r="G846" s="38">
        <v>10</v>
      </c>
      <c r="H846" s="83">
        <v>8594049457304</v>
      </c>
      <c r="I846" s="35">
        <v>0.03</v>
      </c>
    </row>
    <row r="847" spans="1:9" ht="15">
      <c r="A847" s="91" t="s">
        <v>496</v>
      </c>
      <c r="B847" s="94" t="s">
        <v>497</v>
      </c>
      <c r="C847" s="32" t="s">
        <v>1248</v>
      </c>
      <c r="D847" s="38" t="s">
        <v>112</v>
      </c>
      <c r="E847" s="28"/>
      <c r="F847" s="1"/>
      <c r="G847" s="38">
        <v>6</v>
      </c>
      <c r="H847" s="83">
        <v>8594049459841</v>
      </c>
      <c r="I847" s="35">
        <v>0.042</v>
      </c>
    </row>
    <row r="848" spans="1:9" ht="15">
      <c r="A848" s="91" t="s">
        <v>548</v>
      </c>
      <c r="B848" s="94" t="s">
        <v>549</v>
      </c>
      <c r="C848" s="32" t="s">
        <v>1265</v>
      </c>
      <c r="D848" s="38" t="s">
        <v>112</v>
      </c>
      <c r="E848" s="28"/>
      <c r="F848" s="1"/>
      <c r="G848" s="38">
        <v>6</v>
      </c>
      <c r="H848" s="83">
        <v>8594049459957</v>
      </c>
      <c r="I848" s="35">
        <v>0.042</v>
      </c>
    </row>
    <row r="849" spans="2:9" ht="15">
      <c r="B849" s="94" t="s">
        <v>1744</v>
      </c>
      <c r="C849" s="32" t="s">
        <v>1916</v>
      </c>
      <c r="D849" s="38" t="s">
        <v>112</v>
      </c>
      <c r="E849" s="28"/>
      <c r="F849" s="1"/>
      <c r="G849" s="38">
        <v>6</v>
      </c>
      <c r="H849" s="83">
        <v>8594050754683</v>
      </c>
      <c r="I849" s="35">
        <v>0.042</v>
      </c>
    </row>
    <row r="850" spans="2:9" ht="15">
      <c r="B850" s="94" t="s">
        <v>1745</v>
      </c>
      <c r="C850" s="32" t="s">
        <v>1917</v>
      </c>
      <c r="D850" s="38" t="s">
        <v>112</v>
      </c>
      <c r="E850" s="28"/>
      <c r="F850" s="1"/>
      <c r="G850" s="38">
        <v>6</v>
      </c>
      <c r="H850" s="83">
        <v>8594050754690</v>
      </c>
      <c r="I850" s="35">
        <v>0.05</v>
      </c>
    </row>
    <row r="851" spans="2:9" ht="15">
      <c r="B851" s="94" t="s">
        <v>1746</v>
      </c>
      <c r="C851" s="32" t="s">
        <v>1918</v>
      </c>
      <c r="D851" s="38" t="s">
        <v>112</v>
      </c>
      <c r="E851" s="28"/>
      <c r="F851" s="1"/>
      <c r="G851" s="38">
        <v>10</v>
      </c>
      <c r="H851" s="83">
        <v>8594049457311</v>
      </c>
      <c r="I851" s="35">
        <v>0.03</v>
      </c>
    </row>
    <row r="852" spans="1:9" ht="15">
      <c r="A852" s="91" t="s">
        <v>2104</v>
      </c>
      <c r="B852" s="94" t="s">
        <v>1747</v>
      </c>
      <c r="C852" s="32" t="s">
        <v>1953</v>
      </c>
      <c r="D852" s="38" t="s">
        <v>112</v>
      </c>
      <c r="E852" s="28"/>
      <c r="F852" s="1"/>
      <c r="G852" s="38">
        <v>1</v>
      </c>
      <c r="H852" s="83">
        <v>8594049450428</v>
      </c>
      <c r="I852" s="35">
        <v>0.123</v>
      </c>
    </row>
    <row r="853" spans="1:9" ht="15">
      <c r="A853" s="91" t="s">
        <v>2105</v>
      </c>
      <c r="B853" s="94" t="s">
        <v>1748</v>
      </c>
      <c r="C853" s="32" t="s">
        <v>1954</v>
      </c>
      <c r="D853" s="38" t="s">
        <v>112</v>
      </c>
      <c r="E853" s="28"/>
      <c r="F853" s="1"/>
      <c r="G853" s="38">
        <v>1</v>
      </c>
      <c r="H853" s="83">
        <v>8594049450923</v>
      </c>
      <c r="I853" s="35">
        <v>0.107</v>
      </c>
    </row>
    <row r="854" spans="1:9" ht="15">
      <c r="A854" s="91" t="s">
        <v>2106</v>
      </c>
      <c r="B854" s="94" t="s">
        <v>1749</v>
      </c>
      <c r="C854" s="32" t="s">
        <v>1955</v>
      </c>
      <c r="D854" s="38" t="s">
        <v>112</v>
      </c>
      <c r="E854" s="28"/>
      <c r="F854" s="1"/>
      <c r="G854" s="38">
        <v>1</v>
      </c>
      <c r="H854" s="83">
        <v>8594049450862</v>
      </c>
      <c r="I854" s="35">
        <v>0.091</v>
      </c>
    </row>
    <row r="855" spans="1:9" ht="15">
      <c r="A855" s="91" t="s">
        <v>298</v>
      </c>
      <c r="B855" s="94" t="s">
        <v>299</v>
      </c>
      <c r="C855" s="32" t="s">
        <v>1481</v>
      </c>
      <c r="D855" s="38" t="s">
        <v>12</v>
      </c>
      <c r="E855" s="28" t="s">
        <v>2677</v>
      </c>
      <c r="F855" s="1">
        <f>E855*((100-$F$2)/100)</f>
        <v>0.702</v>
      </c>
      <c r="G855" s="38">
        <v>16</v>
      </c>
      <c r="H855" s="34">
        <v>8594049450664</v>
      </c>
      <c r="I855" s="35">
        <v>0.328</v>
      </c>
    </row>
    <row r="856" spans="1:9" ht="15" customHeight="1">
      <c r="A856" s="91" t="s">
        <v>304</v>
      </c>
      <c r="B856" s="94" t="s">
        <v>305</v>
      </c>
      <c r="C856" s="32" t="s">
        <v>1484</v>
      </c>
      <c r="D856" s="38" t="s">
        <v>12</v>
      </c>
      <c r="E856" s="28" t="s">
        <v>2679</v>
      </c>
      <c r="F856" s="1">
        <f>E856*((100-$F$2)/100)</f>
        <v>0.918</v>
      </c>
      <c r="G856" s="38">
        <v>10</v>
      </c>
      <c r="H856" s="34" t="s">
        <v>2361</v>
      </c>
      <c r="I856" s="35">
        <v>0.014</v>
      </c>
    </row>
    <row r="857" spans="1:9" ht="15">
      <c r="A857" s="91" t="s">
        <v>300</v>
      </c>
      <c r="B857" s="94" t="s">
        <v>301</v>
      </c>
      <c r="C857" s="32" t="s">
        <v>1482</v>
      </c>
      <c r="D857" s="38" t="s">
        <v>12</v>
      </c>
      <c r="E857" s="28" t="s">
        <v>2677</v>
      </c>
      <c r="F857" s="1">
        <f>E857*((100-$F$2)/100)</f>
        <v>0.702</v>
      </c>
      <c r="G857" s="38">
        <v>16</v>
      </c>
      <c r="H857" s="34">
        <v>8594049452187</v>
      </c>
      <c r="I857" s="35">
        <v>0.328</v>
      </c>
    </row>
    <row r="858" spans="1:9" ht="15">
      <c r="A858" s="91" t="s">
        <v>302</v>
      </c>
      <c r="B858" s="94" t="s">
        <v>303</v>
      </c>
      <c r="C858" s="32" t="s">
        <v>1483</v>
      </c>
      <c r="D858" s="38" t="s">
        <v>12</v>
      </c>
      <c r="E858" s="28" t="s">
        <v>2677</v>
      </c>
      <c r="F858" s="1">
        <f>E858*((100-$F$2)/100)</f>
        <v>0.702</v>
      </c>
      <c r="G858" s="38">
        <v>16</v>
      </c>
      <c r="H858" s="34">
        <v>8594049452309</v>
      </c>
      <c r="I858" s="35">
        <v>0.328</v>
      </c>
    </row>
    <row r="859" spans="1:19" ht="15">
      <c r="A859" s="91" t="s">
        <v>262</v>
      </c>
      <c r="B859" s="94" t="s">
        <v>263</v>
      </c>
      <c r="C859" s="32" t="s">
        <v>1463</v>
      </c>
      <c r="D859" s="38" t="s">
        <v>12</v>
      </c>
      <c r="E859" s="28"/>
      <c r="F859" s="1"/>
      <c r="G859" s="38">
        <v>24</v>
      </c>
      <c r="H859" s="83">
        <v>8594049450503</v>
      </c>
      <c r="I859" s="35">
        <v>0.179</v>
      </c>
      <c r="N859" s="53"/>
      <c r="O859" s="53"/>
      <c r="P859" s="53"/>
      <c r="Q859" s="53"/>
      <c r="R859" s="53"/>
      <c r="S859" s="53"/>
    </row>
    <row r="860" spans="1:9" ht="15">
      <c r="A860" s="91" t="s">
        <v>274</v>
      </c>
      <c r="B860" s="94" t="s">
        <v>275</v>
      </c>
      <c r="C860" s="32" t="s">
        <v>1469</v>
      </c>
      <c r="D860" s="38" t="s">
        <v>12</v>
      </c>
      <c r="E860" s="28" t="s">
        <v>2663</v>
      </c>
      <c r="F860" s="1">
        <f aca="true" t="shared" si="44" ref="F860:F867">E860*((100-$F$2)/100)</f>
        <v>0.625</v>
      </c>
      <c r="G860" s="38">
        <v>10</v>
      </c>
      <c r="H860" s="34" t="s">
        <v>2359</v>
      </c>
      <c r="I860" s="35">
        <v>0.008</v>
      </c>
    </row>
    <row r="861" spans="1:9" ht="15">
      <c r="A861" s="91" t="s">
        <v>266</v>
      </c>
      <c r="B861" s="94" t="s">
        <v>267</v>
      </c>
      <c r="C861" s="32" t="s">
        <v>1465</v>
      </c>
      <c r="D861" s="38" t="s">
        <v>12</v>
      </c>
      <c r="E861" s="28" t="s">
        <v>2659</v>
      </c>
      <c r="F861" s="1">
        <f t="shared" si="44"/>
        <v>0.398</v>
      </c>
      <c r="G861" s="38">
        <v>24</v>
      </c>
      <c r="H861" s="34">
        <v>8594049452163</v>
      </c>
      <c r="I861" s="35">
        <v>0.179</v>
      </c>
    </row>
    <row r="862" spans="1:19" s="53" customFormat="1" ht="13.5" customHeight="1">
      <c r="A862" s="91" t="s">
        <v>268</v>
      </c>
      <c r="B862" s="94" t="s">
        <v>269</v>
      </c>
      <c r="C862" s="32" t="s">
        <v>1466</v>
      </c>
      <c r="D862" s="38" t="s">
        <v>12</v>
      </c>
      <c r="E862" s="28" t="s">
        <v>2659</v>
      </c>
      <c r="F862" s="1">
        <f t="shared" si="44"/>
        <v>0.398</v>
      </c>
      <c r="G862" s="38">
        <v>24</v>
      </c>
      <c r="H862" s="34">
        <v>8594049452286</v>
      </c>
      <c r="I862" s="35">
        <v>0.179</v>
      </c>
      <c r="J862" s="36"/>
      <c r="K862" s="36"/>
      <c r="L862" s="36"/>
      <c r="M862" s="36"/>
      <c r="N862" s="36"/>
      <c r="O862" s="36"/>
      <c r="P862" s="36"/>
      <c r="Q862" s="36"/>
      <c r="R862" s="36"/>
      <c r="S862" s="36"/>
    </row>
    <row r="863" spans="1:9" ht="15">
      <c r="A863" s="91" t="s">
        <v>280</v>
      </c>
      <c r="B863" s="94" t="s">
        <v>281</v>
      </c>
      <c r="C863" s="32" t="s">
        <v>1472</v>
      </c>
      <c r="D863" s="38" t="s">
        <v>12</v>
      </c>
      <c r="E863" s="28" t="s">
        <v>2665</v>
      </c>
      <c r="F863" s="1">
        <f t="shared" si="44"/>
        <v>0.719</v>
      </c>
      <c r="G863" s="38">
        <v>24</v>
      </c>
      <c r="H863" s="34">
        <v>8594949450589</v>
      </c>
      <c r="I863" s="35">
        <v>0.225</v>
      </c>
    </row>
    <row r="864" spans="1:9" ht="15" customHeight="1">
      <c r="A864" s="91" t="s">
        <v>292</v>
      </c>
      <c r="B864" s="94" t="s">
        <v>293</v>
      </c>
      <c r="C864" s="32" t="s">
        <v>1478</v>
      </c>
      <c r="D864" s="38" t="s">
        <v>12</v>
      </c>
      <c r="E864" s="28" t="s">
        <v>2673</v>
      </c>
      <c r="F864" s="1">
        <f t="shared" si="44"/>
        <v>0.525</v>
      </c>
      <c r="G864" s="38">
        <v>10</v>
      </c>
      <c r="H864" s="34" t="s">
        <v>2357</v>
      </c>
      <c r="I864" s="35">
        <v>0.006</v>
      </c>
    </row>
    <row r="865" spans="1:9" ht="15">
      <c r="A865" s="91" t="s">
        <v>284</v>
      </c>
      <c r="B865" s="94" t="s">
        <v>285</v>
      </c>
      <c r="C865" s="32" t="s">
        <v>1474</v>
      </c>
      <c r="D865" s="38" t="s">
        <v>12</v>
      </c>
      <c r="E865" s="28" t="s">
        <v>2668</v>
      </c>
      <c r="F865" s="1">
        <f t="shared" si="44"/>
        <v>1.427</v>
      </c>
      <c r="G865" s="38">
        <v>24</v>
      </c>
      <c r="H865" s="83">
        <v>8594049452170</v>
      </c>
      <c r="I865" s="35">
        <v>0.225</v>
      </c>
    </row>
    <row r="866" spans="1:9" ht="15">
      <c r="A866" s="91" t="s">
        <v>286</v>
      </c>
      <c r="B866" s="94" t="s">
        <v>287</v>
      </c>
      <c r="C866" s="32" t="s">
        <v>1475</v>
      </c>
      <c r="D866" s="38" t="s">
        <v>12</v>
      </c>
      <c r="E866" s="28" t="s">
        <v>2668</v>
      </c>
      <c r="F866" s="1">
        <f t="shared" si="44"/>
        <v>1.427</v>
      </c>
      <c r="G866" s="38">
        <v>24</v>
      </c>
      <c r="H866" s="83">
        <v>8594049452293</v>
      </c>
      <c r="I866" s="35">
        <v>0.225</v>
      </c>
    </row>
    <row r="867" spans="1:9" ht="15">
      <c r="A867" s="91" t="s">
        <v>296</v>
      </c>
      <c r="B867" s="94" t="s">
        <v>297</v>
      </c>
      <c r="C867" s="32" t="s">
        <v>1480</v>
      </c>
      <c r="D867" s="38" t="s">
        <v>12</v>
      </c>
      <c r="E867" s="28" t="s">
        <v>2677</v>
      </c>
      <c r="F867" s="1">
        <f t="shared" si="44"/>
        <v>0.702</v>
      </c>
      <c r="G867" s="38">
        <v>16</v>
      </c>
      <c r="H867" s="34">
        <v>8594049450657</v>
      </c>
      <c r="I867" s="35">
        <v>0.344</v>
      </c>
    </row>
    <row r="868" spans="1:9" ht="15">
      <c r="A868" s="91" t="s">
        <v>260</v>
      </c>
      <c r="B868" s="94" t="s">
        <v>261</v>
      </c>
      <c r="C868" s="32" t="s">
        <v>1462</v>
      </c>
      <c r="D868" s="38" t="s">
        <v>12</v>
      </c>
      <c r="E868" s="28"/>
      <c r="F868" s="1"/>
      <c r="G868" s="38">
        <v>24</v>
      </c>
      <c r="H868" s="83">
        <v>8594049450497</v>
      </c>
      <c r="I868" s="35">
        <v>0.213</v>
      </c>
    </row>
    <row r="869" spans="1:19" ht="15">
      <c r="A869" s="91" t="s">
        <v>278</v>
      </c>
      <c r="B869" s="94" t="s">
        <v>279</v>
      </c>
      <c r="C869" s="32" t="s">
        <v>1471</v>
      </c>
      <c r="D869" s="38" t="s">
        <v>12</v>
      </c>
      <c r="E869" s="28" t="s">
        <v>2663</v>
      </c>
      <c r="F869" s="1">
        <f>E869*((100-$F$2)/100)</f>
        <v>0.625</v>
      </c>
      <c r="G869" s="38">
        <v>24</v>
      </c>
      <c r="H869" s="34">
        <v>8694049450572</v>
      </c>
      <c r="I869" s="35">
        <v>0.25</v>
      </c>
      <c r="N869" s="53"/>
      <c r="O869" s="53"/>
      <c r="P869" s="53"/>
      <c r="Q869" s="53"/>
      <c r="R869" s="53"/>
      <c r="S869" s="53"/>
    </row>
    <row r="870" spans="2:19" ht="15">
      <c r="B870" s="94" t="s">
        <v>1739</v>
      </c>
      <c r="C870" s="32" t="s">
        <v>1948</v>
      </c>
      <c r="D870" s="38" t="s">
        <v>12</v>
      </c>
      <c r="E870" s="28"/>
      <c r="F870" s="1"/>
      <c r="G870" s="38">
        <v>16</v>
      </c>
      <c r="H870" s="83">
        <v>8594049459568</v>
      </c>
      <c r="I870" s="35">
        <v>0.328</v>
      </c>
      <c r="N870" s="53"/>
      <c r="O870" s="53"/>
      <c r="P870" s="53"/>
      <c r="Q870" s="53"/>
      <c r="R870" s="53"/>
      <c r="S870" s="53"/>
    </row>
    <row r="871" spans="2:19" ht="15">
      <c r="B871" s="94" t="s">
        <v>1740</v>
      </c>
      <c r="C871" s="32" t="s">
        <v>1949</v>
      </c>
      <c r="D871" s="38" t="s">
        <v>12</v>
      </c>
      <c r="E871" s="28"/>
      <c r="F871" s="1"/>
      <c r="G871" s="38">
        <v>24</v>
      </c>
      <c r="H871" s="83">
        <v>8594049452408</v>
      </c>
      <c r="I871" s="35">
        <v>0.179</v>
      </c>
      <c r="N871" s="53"/>
      <c r="O871" s="53"/>
      <c r="P871" s="53"/>
      <c r="Q871" s="53"/>
      <c r="R871" s="53"/>
      <c r="S871" s="53"/>
    </row>
    <row r="872" spans="1:13" s="53" customFormat="1" ht="13.5" customHeight="1">
      <c r="A872" s="91"/>
      <c r="B872" s="94" t="s">
        <v>1741</v>
      </c>
      <c r="C872" s="32" t="s">
        <v>1950</v>
      </c>
      <c r="D872" s="38" t="s">
        <v>12</v>
      </c>
      <c r="E872" s="28"/>
      <c r="F872" s="1"/>
      <c r="G872" s="38">
        <v>24</v>
      </c>
      <c r="H872" s="83">
        <v>8594049450114</v>
      </c>
      <c r="I872" s="35">
        <v>0.219</v>
      </c>
      <c r="J872" s="36"/>
      <c r="K872" s="36"/>
      <c r="L872" s="36"/>
      <c r="M872" s="36"/>
    </row>
    <row r="873" spans="1:13" s="53" customFormat="1" ht="13.5" customHeight="1">
      <c r="A873" s="91"/>
      <c r="B873" s="94" t="s">
        <v>1742</v>
      </c>
      <c r="C873" s="32" t="s">
        <v>1951</v>
      </c>
      <c r="D873" s="38" t="s">
        <v>12</v>
      </c>
      <c r="E873" s="28"/>
      <c r="F873" s="1"/>
      <c r="G873" s="38">
        <v>24</v>
      </c>
      <c r="H873" s="83">
        <v>8594049450152</v>
      </c>
      <c r="I873" s="35">
        <v>0.225</v>
      </c>
      <c r="J873" s="36"/>
      <c r="K873" s="36"/>
      <c r="L873" s="36"/>
      <c r="M873" s="36"/>
    </row>
    <row r="874" spans="1:13" s="53" customFormat="1" ht="13.5" customHeight="1">
      <c r="A874" s="91"/>
      <c r="B874" s="94" t="s">
        <v>1743</v>
      </c>
      <c r="C874" s="32" t="s">
        <v>1952</v>
      </c>
      <c r="D874" s="38" t="s">
        <v>12</v>
      </c>
      <c r="E874" s="28"/>
      <c r="F874" s="1"/>
      <c r="G874" s="38">
        <v>24</v>
      </c>
      <c r="H874" s="83">
        <v>8594049450084</v>
      </c>
      <c r="I874" s="35">
        <v>0.246</v>
      </c>
      <c r="J874" s="36"/>
      <c r="K874" s="36"/>
      <c r="L874" s="36"/>
      <c r="M874" s="36"/>
    </row>
    <row r="875" spans="1:19" s="53" customFormat="1" ht="13.5" customHeight="1">
      <c r="A875" s="91" t="s">
        <v>264</v>
      </c>
      <c r="B875" s="94" t="s">
        <v>265</v>
      </c>
      <c r="C875" s="32" t="s">
        <v>1464</v>
      </c>
      <c r="D875" s="38" t="s">
        <v>12</v>
      </c>
      <c r="E875" s="28"/>
      <c r="F875" s="1"/>
      <c r="G875" s="38">
        <v>24</v>
      </c>
      <c r="H875" s="83">
        <v>8594049450510</v>
      </c>
      <c r="I875" s="35">
        <v>0.217</v>
      </c>
      <c r="J875" s="36"/>
      <c r="K875" s="36"/>
      <c r="L875" s="36"/>
      <c r="M875" s="36"/>
      <c r="N875" s="36"/>
      <c r="O875" s="36"/>
      <c r="P875" s="36"/>
      <c r="Q875" s="36"/>
      <c r="R875" s="36"/>
      <c r="S875" s="36"/>
    </row>
    <row r="876" spans="1:19" s="53" customFormat="1" ht="13.5" customHeight="1">
      <c r="A876" s="91" t="s">
        <v>276</v>
      </c>
      <c r="B876" s="94" t="s">
        <v>277</v>
      </c>
      <c r="C876" s="32" t="s">
        <v>1470</v>
      </c>
      <c r="D876" s="38" t="s">
        <v>12</v>
      </c>
      <c r="E876" s="28" t="s">
        <v>2663</v>
      </c>
      <c r="F876" s="1">
        <f aca="true" t="shared" si="45" ref="F876:F882">E876*((100-$F$2)/100)</f>
        <v>0.625</v>
      </c>
      <c r="G876" s="38">
        <v>10</v>
      </c>
      <c r="H876" s="34" t="s">
        <v>2360</v>
      </c>
      <c r="I876" s="35">
        <v>0.008</v>
      </c>
      <c r="J876" s="36"/>
      <c r="K876" s="36"/>
      <c r="L876" s="36"/>
      <c r="M876" s="36"/>
      <c r="N876" s="36"/>
      <c r="O876" s="36"/>
      <c r="P876" s="36"/>
      <c r="Q876" s="36"/>
      <c r="R876" s="36"/>
      <c r="S876" s="36"/>
    </row>
    <row r="877" spans="1:13" s="53" customFormat="1" ht="13.5" customHeight="1">
      <c r="A877" s="91" t="s">
        <v>270</v>
      </c>
      <c r="B877" s="94" t="s">
        <v>271</v>
      </c>
      <c r="C877" s="32" t="s">
        <v>1467</v>
      </c>
      <c r="D877" s="38" t="s">
        <v>12</v>
      </c>
      <c r="E877" s="28" t="s">
        <v>2659</v>
      </c>
      <c r="F877" s="1">
        <f t="shared" si="45"/>
        <v>0.398</v>
      </c>
      <c r="G877" s="38">
        <v>24</v>
      </c>
      <c r="H877" s="34">
        <v>8594049453382</v>
      </c>
      <c r="I877" s="35">
        <v>0.219</v>
      </c>
      <c r="J877" s="36"/>
      <c r="K877" s="36"/>
      <c r="L877" s="36"/>
      <c r="M877" s="36"/>
    </row>
    <row r="878" spans="1:19" ht="15">
      <c r="A878" s="91" t="s">
        <v>272</v>
      </c>
      <c r="B878" s="94" t="s">
        <v>273</v>
      </c>
      <c r="C878" s="32" t="s">
        <v>1468</v>
      </c>
      <c r="D878" s="38" t="s">
        <v>12</v>
      </c>
      <c r="E878" s="28" t="s">
        <v>2659</v>
      </c>
      <c r="F878" s="1">
        <f t="shared" si="45"/>
        <v>0.398</v>
      </c>
      <c r="G878" s="38">
        <v>24</v>
      </c>
      <c r="H878" s="34">
        <v>8594049452354</v>
      </c>
      <c r="I878" s="35">
        <v>0.219</v>
      </c>
      <c r="N878" s="53"/>
      <c r="O878" s="53"/>
      <c r="P878" s="53"/>
      <c r="Q878" s="53"/>
      <c r="R878" s="53"/>
      <c r="S878" s="53"/>
    </row>
    <row r="879" spans="1:9" ht="15">
      <c r="A879" s="91" t="s">
        <v>282</v>
      </c>
      <c r="B879" s="94" t="s">
        <v>283</v>
      </c>
      <c r="C879" s="32" t="s">
        <v>1473</v>
      </c>
      <c r="D879" s="38" t="s">
        <v>12</v>
      </c>
      <c r="E879" s="28" t="s">
        <v>2668</v>
      </c>
      <c r="F879" s="1">
        <f t="shared" si="45"/>
        <v>1.427</v>
      </c>
      <c r="G879" s="38">
        <v>24</v>
      </c>
      <c r="H879" s="83">
        <v>8594049450596</v>
      </c>
      <c r="I879" s="35">
        <v>0.244</v>
      </c>
    </row>
    <row r="880" spans="1:19" s="53" customFormat="1" ht="13.5" customHeight="1">
      <c r="A880" s="91" t="s">
        <v>294</v>
      </c>
      <c r="B880" s="94" t="s">
        <v>295</v>
      </c>
      <c r="C880" s="32" t="s">
        <v>1479</v>
      </c>
      <c r="D880" s="38" t="s">
        <v>12</v>
      </c>
      <c r="E880" s="28" t="s">
        <v>2673</v>
      </c>
      <c r="F880" s="1">
        <f t="shared" si="45"/>
        <v>0.525</v>
      </c>
      <c r="G880" s="38">
        <v>10</v>
      </c>
      <c r="H880" s="34" t="s">
        <v>2358</v>
      </c>
      <c r="I880" s="35">
        <v>0.006</v>
      </c>
      <c r="J880" s="36"/>
      <c r="K880" s="36"/>
      <c r="L880" s="36"/>
      <c r="M880" s="36"/>
      <c r="N880" s="36"/>
      <c r="O880" s="36"/>
      <c r="P880" s="36"/>
      <c r="Q880" s="36"/>
      <c r="R880" s="36"/>
      <c r="S880" s="36"/>
    </row>
    <row r="881" spans="1:19" s="53" customFormat="1" ht="13.5" customHeight="1">
      <c r="A881" s="91" t="s">
        <v>288</v>
      </c>
      <c r="B881" s="94" t="s">
        <v>289</v>
      </c>
      <c r="C881" s="32" t="s">
        <v>1476</v>
      </c>
      <c r="D881" s="38" t="s">
        <v>12</v>
      </c>
      <c r="E881" s="28" t="s">
        <v>2668</v>
      </c>
      <c r="F881" s="1">
        <f t="shared" si="45"/>
        <v>1.427</v>
      </c>
      <c r="G881" s="38">
        <v>24</v>
      </c>
      <c r="H881" s="83">
        <v>8594049453689</v>
      </c>
      <c r="I881" s="35">
        <v>0.246</v>
      </c>
      <c r="J881" s="36"/>
      <c r="K881" s="36"/>
      <c r="L881" s="36"/>
      <c r="M881" s="36"/>
      <c r="N881" s="36"/>
      <c r="O881" s="36"/>
      <c r="P881" s="36"/>
      <c r="Q881" s="36"/>
      <c r="R881" s="36"/>
      <c r="S881" s="36"/>
    </row>
    <row r="882" spans="1:9" ht="15">
      <c r="A882" s="91" t="s">
        <v>290</v>
      </c>
      <c r="B882" s="94" t="s">
        <v>291</v>
      </c>
      <c r="C882" s="32" t="s">
        <v>1477</v>
      </c>
      <c r="D882" s="38" t="s">
        <v>12</v>
      </c>
      <c r="E882" s="28" t="s">
        <v>2673</v>
      </c>
      <c r="F882" s="1">
        <f t="shared" si="45"/>
        <v>0.525</v>
      </c>
      <c r="G882" s="38">
        <v>24</v>
      </c>
      <c r="H882" s="34">
        <v>8594049453719</v>
      </c>
      <c r="I882" s="35">
        <v>0.246</v>
      </c>
    </row>
    <row r="883" ht="15" customHeight="1"/>
    <row r="884" spans="1:9" ht="15">
      <c r="A884" s="95"/>
      <c r="B884" s="102"/>
      <c r="C884" s="52" t="s">
        <v>1564</v>
      </c>
      <c r="D884" s="66"/>
      <c r="E884" s="67"/>
      <c r="F884" s="61"/>
      <c r="G884" s="68"/>
      <c r="H884" s="69"/>
      <c r="I884" s="68"/>
    </row>
    <row r="885" spans="1:9" ht="15">
      <c r="A885" s="91" t="s">
        <v>1042</v>
      </c>
      <c r="B885" s="94" t="s">
        <v>1043</v>
      </c>
      <c r="C885" s="32" t="s">
        <v>2028</v>
      </c>
      <c r="D885" s="38" t="s">
        <v>12</v>
      </c>
      <c r="E885" s="28" t="s">
        <v>2752</v>
      </c>
      <c r="F885" s="1">
        <f>E885*((100-$F$2)/100)</f>
        <v>0.254</v>
      </c>
      <c r="G885" s="38">
        <v>100</v>
      </c>
      <c r="H885" s="34">
        <v>8594050751149</v>
      </c>
      <c r="I885" s="35">
        <v>0.03</v>
      </c>
    </row>
    <row r="886" spans="1:9" ht="12.75" customHeight="1">
      <c r="A886" s="91" t="s">
        <v>1044</v>
      </c>
      <c r="B886" s="94" t="s">
        <v>1045</v>
      </c>
      <c r="C886" s="32" t="s">
        <v>2029</v>
      </c>
      <c r="D886" s="38" t="s">
        <v>12</v>
      </c>
      <c r="E886" s="28" t="s">
        <v>2753</v>
      </c>
      <c r="F886" s="1">
        <f>E886*((100-$F$2)/100)</f>
        <v>0.276</v>
      </c>
      <c r="G886" s="38">
        <v>100</v>
      </c>
      <c r="H886" s="34">
        <v>8594050751248</v>
      </c>
      <c r="I886" s="35">
        <v>0.036</v>
      </c>
    </row>
    <row r="887" spans="1:9" ht="15">
      <c r="A887" s="91" t="s">
        <v>1046</v>
      </c>
      <c r="B887" s="94" t="s">
        <v>1047</v>
      </c>
      <c r="C887" s="32" t="s">
        <v>2030</v>
      </c>
      <c r="D887" s="38" t="s">
        <v>12</v>
      </c>
      <c r="E887" s="28" t="s">
        <v>2754</v>
      </c>
      <c r="F887" s="1">
        <f>E887*((100-$F$2)/100)</f>
        <v>0.393</v>
      </c>
      <c r="G887" s="38">
        <v>50</v>
      </c>
      <c r="H887" s="34">
        <v>8594050751330</v>
      </c>
      <c r="I887" s="35">
        <v>0.055</v>
      </c>
    </row>
    <row r="888" spans="1:9" ht="15">
      <c r="A888" s="91" t="s">
        <v>1048</v>
      </c>
      <c r="B888" s="94" t="s">
        <v>1049</v>
      </c>
      <c r="C888" s="32" t="s">
        <v>2031</v>
      </c>
      <c r="D888" s="38" t="s">
        <v>12</v>
      </c>
      <c r="E888" s="28" t="s">
        <v>2755</v>
      </c>
      <c r="F888" s="1">
        <f>E888*((100-$F$2)/100)</f>
        <v>0.785</v>
      </c>
      <c r="G888" s="38">
        <v>25</v>
      </c>
      <c r="H888" s="34">
        <v>8594050751422</v>
      </c>
      <c r="I888" s="35">
        <v>0.078</v>
      </c>
    </row>
    <row r="889" spans="2:7" ht="15">
      <c r="B889" s="94"/>
      <c r="C889" s="32"/>
      <c r="D889" s="38"/>
      <c r="E889" s="28"/>
      <c r="F889" s="1"/>
      <c r="G889" s="35"/>
    </row>
    <row r="890" spans="1:9" ht="15">
      <c r="A890" s="91" t="s">
        <v>1050</v>
      </c>
      <c r="B890" s="94" t="s">
        <v>1051</v>
      </c>
      <c r="C890" s="32" t="s">
        <v>2032</v>
      </c>
      <c r="D890" s="38" t="s">
        <v>12</v>
      </c>
      <c r="E890" s="28" t="s">
        <v>2660</v>
      </c>
      <c r="F890" s="1">
        <f>E890*((100-$F$2)/100)</f>
        <v>0.415</v>
      </c>
      <c r="G890" s="38">
        <v>100</v>
      </c>
      <c r="H890" s="34">
        <v>8594050752146</v>
      </c>
      <c r="I890" s="35">
        <v>0.044</v>
      </c>
    </row>
    <row r="891" spans="1:9" ht="15">
      <c r="A891" s="91" t="s">
        <v>1052</v>
      </c>
      <c r="B891" s="94" t="s">
        <v>1053</v>
      </c>
      <c r="C891" s="32" t="s">
        <v>2033</v>
      </c>
      <c r="D891" s="38" t="s">
        <v>12</v>
      </c>
      <c r="E891" s="28" t="s">
        <v>2700</v>
      </c>
      <c r="F891" s="1">
        <f>E891*((100-$F$2)/100)</f>
        <v>0.542</v>
      </c>
      <c r="G891" s="38">
        <v>100</v>
      </c>
      <c r="H891" s="34">
        <v>8594050752245</v>
      </c>
      <c r="I891" s="35">
        <v>0.066</v>
      </c>
    </row>
    <row r="892" spans="1:9" ht="15">
      <c r="A892" s="91" t="s">
        <v>1054</v>
      </c>
      <c r="B892" s="94" t="s">
        <v>1055</v>
      </c>
      <c r="C892" s="32" t="s">
        <v>2034</v>
      </c>
      <c r="D892" s="38" t="s">
        <v>12</v>
      </c>
      <c r="E892" s="28" t="s">
        <v>2756</v>
      </c>
      <c r="F892" s="1">
        <f>E892*((100-$F$2)/100)</f>
        <v>0.796</v>
      </c>
      <c r="G892" s="38">
        <v>50</v>
      </c>
      <c r="H892" s="34">
        <v>8594050752337</v>
      </c>
      <c r="I892" s="35">
        <v>0.087</v>
      </c>
    </row>
    <row r="893" spans="1:9" ht="15">
      <c r="A893" s="91" t="s">
        <v>1056</v>
      </c>
      <c r="B893" s="94" t="s">
        <v>1057</v>
      </c>
      <c r="C893" s="32" t="s">
        <v>2035</v>
      </c>
      <c r="D893" s="38" t="s">
        <v>12</v>
      </c>
      <c r="E893" s="28" t="s">
        <v>2642</v>
      </c>
      <c r="F893" s="1">
        <f>E893*((100-$F$2)/100)</f>
        <v>1.338</v>
      </c>
      <c r="G893" s="38">
        <v>25</v>
      </c>
      <c r="H893" s="83">
        <v>8594050752429</v>
      </c>
      <c r="I893" s="35">
        <v>0.13</v>
      </c>
    </row>
    <row r="894" spans="1:7" ht="15">
      <c r="A894" s="94"/>
      <c r="B894" s="94"/>
      <c r="C894" s="32"/>
      <c r="D894" s="38"/>
      <c r="E894" s="28"/>
      <c r="F894" s="1"/>
      <c r="G894" s="38"/>
    </row>
    <row r="895" spans="1:9" ht="15">
      <c r="A895" s="95"/>
      <c r="B895" s="102"/>
      <c r="C895" s="52" t="s">
        <v>2259</v>
      </c>
      <c r="D895" s="66"/>
      <c r="E895" s="67"/>
      <c r="F895" s="61"/>
      <c r="G895" s="68"/>
      <c r="H895" s="69"/>
      <c r="I895" s="68"/>
    </row>
    <row r="896" spans="1:9" ht="15">
      <c r="A896" s="91" t="s">
        <v>2207</v>
      </c>
      <c r="B896" s="94" t="s">
        <v>2208</v>
      </c>
      <c r="C896" s="32" t="s">
        <v>2209</v>
      </c>
      <c r="D896" s="38" t="s">
        <v>112</v>
      </c>
      <c r="E896" s="28" t="s">
        <v>2757</v>
      </c>
      <c r="F896" s="1">
        <f>E896*((100-$F$2)/100)</f>
        <v>0.481</v>
      </c>
      <c r="G896" s="38">
        <v>150</v>
      </c>
      <c r="H896" s="83" t="s">
        <v>2210</v>
      </c>
      <c r="I896" s="35">
        <v>0.032</v>
      </c>
    </row>
    <row r="897" spans="1:9" ht="15">
      <c r="A897" s="91" t="s">
        <v>2211</v>
      </c>
      <c r="B897" s="94" t="s">
        <v>2212</v>
      </c>
      <c r="C897" s="32" t="s">
        <v>2213</v>
      </c>
      <c r="D897" s="38" t="s">
        <v>112</v>
      </c>
      <c r="E897" s="28"/>
      <c r="F897" s="1"/>
      <c r="G897" s="38">
        <v>1</v>
      </c>
      <c r="H897" s="83" t="s">
        <v>2214</v>
      </c>
      <c r="I897" s="35">
        <v>0.123</v>
      </c>
    </row>
    <row r="898" spans="1:9" ht="15">
      <c r="A898" s="91" t="s">
        <v>2215</v>
      </c>
      <c r="B898" s="94" t="s">
        <v>2216</v>
      </c>
      <c r="C898" s="32" t="s">
        <v>2217</v>
      </c>
      <c r="D898" s="38" t="s">
        <v>112</v>
      </c>
      <c r="E898" s="28"/>
      <c r="F898" s="1"/>
      <c r="G898" s="38">
        <v>1</v>
      </c>
      <c r="H898" s="83" t="s">
        <v>2218</v>
      </c>
      <c r="I898" s="35">
        <v>0.107</v>
      </c>
    </row>
    <row r="899" spans="1:9" ht="15">
      <c r="A899" s="91" t="s">
        <v>2219</v>
      </c>
      <c r="B899" s="94" t="s">
        <v>2220</v>
      </c>
      <c r="C899" s="32" t="s">
        <v>2221</v>
      </c>
      <c r="D899" s="38" t="s">
        <v>112</v>
      </c>
      <c r="E899" s="28"/>
      <c r="F899" s="1"/>
      <c r="G899" s="38">
        <v>1</v>
      </c>
      <c r="H899" s="83" t="s">
        <v>2222</v>
      </c>
      <c r="I899" s="35">
        <v>0.091</v>
      </c>
    </row>
    <row r="900" spans="1:9" ht="15">
      <c r="A900" s="91" t="s">
        <v>2223</v>
      </c>
      <c r="B900" s="94" t="s">
        <v>2224</v>
      </c>
      <c r="C900" s="32" t="s">
        <v>2225</v>
      </c>
      <c r="D900" s="38" t="s">
        <v>112</v>
      </c>
      <c r="E900" s="28"/>
      <c r="F900" s="1"/>
      <c r="G900" s="38">
        <v>1</v>
      </c>
      <c r="H900" s="83" t="s">
        <v>2226</v>
      </c>
      <c r="I900" s="35">
        <v>0.123</v>
      </c>
    </row>
    <row r="901" spans="1:9" ht="15">
      <c r="A901" s="91" t="s">
        <v>2227</v>
      </c>
      <c r="B901" s="94" t="s">
        <v>2228</v>
      </c>
      <c r="C901" s="32" t="s">
        <v>2229</v>
      </c>
      <c r="D901" s="38" t="s">
        <v>112</v>
      </c>
      <c r="E901" s="28"/>
      <c r="F901" s="1"/>
      <c r="G901" s="38">
        <v>1</v>
      </c>
      <c r="H901" s="83" t="s">
        <v>2230</v>
      </c>
      <c r="I901" s="35">
        <v>0.107</v>
      </c>
    </row>
    <row r="902" spans="1:9" ht="15">
      <c r="A902" s="91" t="s">
        <v>2231</v>
      </c>
      <c r="B902" s="94" t="s">
        <v>2232</v>
      </c>
      <c r="C902" s="32" t="s">
        <v>2233</v>
      </c>
      <c r="D902" s="38" t="s">
        <v>112</v>
      </c>
      <c r="E902" s="28"/>
      <c r="F902" s="1"/>
      <c r="G902" s="38">
        <v>1</v>
      </c>
      <c r="H902" s="83" t="s">
        <v>2234</v>
      </c>
      <c r="I902" s="35">
        <v>0.091</v>
      </c>
    </row>
    <row r="903" spans="1:9" ht="15" customHeight="1">
      <c r="A903" s="91" t="s">
        <v>2235</v>
      </c>
      <c r="B903" s="94" t="s">
        <v>2236</v>
      </c>
      <c r="C903" s="32" t="s">
        <v>2237</v>
      </c>
      <c r="D903" s="38" t="s">
        <v>112</v>
      </c>
      <c r="E903" s="28"/>
      <c r="F903" s="1"/>
      <c r="G903" s="38">
        <v>1</v>
      </c>
      <c r="H903" s="83" t="s">
        <v>2238</v>
      </c>
      <c r="I903" s="35">
        <v>0.123</v>
      </c>
    </row>
    <row r="904" spans="1:9" ht="15">
      <c r="A904" s="91" t="s">
        <v>2239</v>
      </c>
      <c r="B904" s="94" t="s">
        <v>2240</v>
      </c>
      <c r="C904" s="32" t="s">
        <v>2241</v>
      </c>
      <c r="D904" s="38" t="s">
        <v>112</v>
      </c>
      <c r="E904" s="28"/>
      <c r="F904" s="1"/>
      <c r="G904" s="38">
        <v>1</v>
      </c>
      <c r="H904" s="83" t="s">
        <v>2242</v>
      </c>
      <c r="I904" s="35">
        <v>0.107</v>
      </c>
    </row>
    <row r="905" spans="1:9" ht="15">
      <c r="A905" s="91" t="s">
        <v>2243</v>
      </c>
      <c r="B905" s="94" t="s">
        <v>2244</v>
      </c>
      <c r="C905" s="32" t="s">
        <v>2245</v>
      </c>
      <c r="D905" s="38" t="s">
        <v>112</v>
      </c>
      <c r="E905" s="28"/>
      <c r="F905" s="1"/>
      <c r="G905" s="38">
        <v>1</v>
      </c>
      <c r="H905" s="83" t="s">
        <v>2246</v>
      </c>
      <c r="I905" s="35">
        <v>0.091</v>
      </c>
    </row>
    <row r="906" spans="1:9" ht="15">
      <c r="A906" s="91" t="s">
        <v>2247</v>
      </c>
      <c r="B906" s="94" t="s">
        <v>2248</v>
      </c>
      <c r="C906" s="32" t="s">
        <v>2249</v>
      </c>
      <c r="D906" s="38" t="s">
        <v>112</v>
      </c>
      <c r="E906" s="28" t="s">
        <v>2696</v>
      </c>
      <c r="F906" s="1">
        <f>E906*((100-$F$2)/100)</f>
        <v>0.376</v>
      </c>
      <c r="G906" s="38">
        <v>400</v>
      </c>
      <c r="H906" s="34" t="s">
        <v>2250</v>
      </c>
      <c r="I906" s="35">
        <v>0.016</v>
      </c>
    </row>
    <row r="907" spans="1:9" ht="15">
      <c r="A907" s="91" t="s">
        <v>2251</v>
      </c>
      <c r="B907" s="94" t="s">
        <v>2252</v>
      </c>
      <c r="C907" s="32" t="s">
        <v>2253</v>
      </c>
      <c r="D907" s="38" t="s">
        <v>112</v>
      </c>
      <c r="E907" s="28"/>
      <c r="F907" s="1"/>
      <c r="G907" s="38">
        <v>1</v>
      </c>
      <c r="H907" s="34" t="s">
        <v>2254</v>
      </c>
      <c r="I907" s="35">
        <v>0.006</v>
      </c>
    </row>
    <row r="908" spans="1:9" ht="15">
      <c r="A908" s="91" t="s">
        <v>2255</v>
      </c>
      <c r="B908" s="94" t="s">
        <v>2256</v>
      </c>
      <c r="C908" s="32" t="s">
        <v>2257</v>
      </c>
      <c r="D908" s="38" t="s">
        <v>112</v>
      </c>
      <c r="E908" s="28"/>
      <c r="F908" s="1"/>
      <c r="G908" s="38">
        <v>10</v>
      </c>
      <c r="H908" s="83" t="s">
        <v>2258</v>
      </c>
      <c r="I908" s="35">
        <v>0.007</v>
      </c>
    </row>
    <row r="909" spans="1:9" ht="15">
      <c r="A909" s="91" t="s">
        <v>2265</v>
      </c>
      <c r="B909" s="94" t="s">
        <v>2266</v>
      </c>
      <c r="C909" s="32" t="s">
        <v>2267</v>
      </c>
      <c r="D909" s="38" t="s">
        <v>112</v>
      </c>
      <c r="E909" s="28" t="s">
        <v>2640</v>
      </c>
      <c r="F909" s="1">
        <f aca="true" t="shared" si="46" ref="F909:F915">E909*((100-$F$2)/100)</f>
        <v>1.206</v>
      </c>
      <c r="G909" s="38">
        <v>90</v>
      </c>
      <c r="H909" s="83" t="s">
        <v>2268</v>
      </c>
      <c r="I909" s="35">
        <v>0.025</v>
      </c>
    </row>
    <row r="910" spans="1:9" ht="15">
      <c r="A910" s="91" t="s">
        <v>2269</v>
      </c>
      <c r="B910" s="94" t="s">
        <v>2270</v>
      </c>
      <c r="C910" s="32" t="s">
        <v>2271</v>
      </c>
      <c r="D910" s="38" t="s">
        <v>112</v>
      </c>
      <c r="E910" s="28" t="s">
        <v>2668</v>
      </c>
      <c r="F910" s="1">
        <f t="shared" si="46"/>
        <v>1.427</v>
      </c>
      <c r="G910" s="38">
        <v>90</v>
      </c>
      <c r="H910" s="83" t="s">
        <v>2272</v>
      </c>
      <c r="I910" s="35">
        <v>0.028</v>
      </c>
    </row>
    <row r="911" spans="1:9" ht="15">
      <c r="A911" s="91" t="s">
        <v>2273</v>
      </c>
      <c r="B911" s="94" t="s">
        <v>2274</v>
      </c>
      <c r="C911" s="32" t="s">
        <v>2275</v>
      </c>
      <c r="D911" s="38" t="s">
        <v>112</v>
      </c>
      <c r="E911" s="28" t="s">
        <v>2650</v>
      </c>
      <c r="F911" s="1">
        <f t="shared" si="46"/>
        <v>2.909</v>
      </c>
      <c r="G911" s="38">
        <v>80</v>
      </c>
      <c r="H911" s="83" t="s">
        <v>2276</v>
      </c>
      <c r="I911" s="35">
        <v>0.035</v>
      </c>
    </row>
    <row r="912" spans="1:9" ht="15" customHeight="1">
      <c r="A912" s="91" t="s">
        <v>2277</v>
      </c>
      <c r="B912" s="94" t="s">
        <v>2278</v>
      </c>
      <c r="C912" s="32" t="s">
        <v>2279</v>
      </c>
      <c r="D912" s="38" t="s">
        <v>112</v>
      </c>
      <c r="E912" s="28" t="s">
        <v>2758</v>
      </c>
      <c r="F912" s="1">
        <f t="shared" si="46"/>
        <v>2.444</v>
      </c>
      <c r="G912" s="38">
        <v>5</v>
      </c>
      <c r="H912" s="83" t="s">
        <v>2280</v>
      </c>
      <c r="I912" s="35">
        <v>0.05</v>
      </c>
    </row>
    <row r="913" spans="1:9" ht="15">
      <c r="A913" s="91" t="s">
        <v>2281</v>
      </c>
      <c r="B913" s="94" t="s">
        <v>2282</v>
      </c>
      <c r="C913" s="32" t="s">
        <v>2283</v>
      </c>
      <c r="D913" s="38" t="s">
        <v>112</v>
      </c>
      <c r="E913" s="28" t="s">
        <v>2759</v>
      </c>
      <c r="F913" s="1">
        <f t="shared" si="46"/>
        <v>3.174</v>
      </c>
      <c r="G913" s="38">
        <v>6</v>
      </c>
      <c r="H913" s="83" t="s">
        <v>2284</v>
      </c>
      <c r="I913" s="35">
        <v>0.09</v>
      </c>
    </row>
    <row r="914" spans="1:9" ht="15" customHeight="1">
      <c r="A914" s="91" t="s">
        <v>2285</v>
      </c>
      <c r="B914" s="94" t="s">
        <v>2286</v>
      </c>
      <c r="C914" s="32" t="s">
        <v>2287</v>
      </c>
      <c r="D914" s="38" t="s">
        <v>112</v>
      </c>
      <c r="E914" s="28" t="s">
        <v>2760</v>
      </c>
      <c r="F914" s="1">
        <f t="shared" si="46"/>
        <v>5.11</v>
      </c>
      <c r="G914" s="38">
        <v>5</v>
      </c>
      <c r="H914" s="83" t="s">
        <v>2288</v>
      </c>
      <c r="I914" s="35">
        <v>0.1</v>
      </c>
    </row>
    <row r="915" spans="1:9" ht="15" customHeight="1">
      <c r="A915" s="91" t="s">
        <v>2289</v>
      </c>
      <c r="B915" s="94" t="s">
        <v>2290</v>
      </c>
      <c r="C915" s="32" t="s">
        <v>2291</v>
      </c>
      <c r="D915" s="38" t="s">
        <v>112</v>
      </c>
      <c r="E915" s="28" t="s">
        <v>2761</v>
      </c>
      <c r="F915" s="1">
        <f t="shared" si="46"/>
        <v>6.686</v>
      </c>
      <c r="G915" s="38">
        <v>5</v>
      </c>
      <c r="H915" s="83" t="s">
        <v>2292</v>
      </c>
      <c r="I915" s="35">
        <v>0.125</v>
      </c>
    </row>
    <row r="916" spans="1:9" ht="15">
      <c r="A916" s="91" t="s">
        <v>2293</v>
      </c>
      <c r="B916" s="94" t="s">
        <v>2294</v>
      </c>
      <c r="C916" s="32" t="s">
        <v>2295</v>
      </c>
      <c r="D916" s="38" t="s">
        <v>112</v>
      </c>
      <c r="E916" s="28"/>
      <c r="F916" s="1"/>
      <c r="G916" s="38">
        <v>5</v>
      </c>
      <c r="H916" s="83" t="s">
        <v>2296</v>
      </c>
      <c r="I916" s="35">
        <v>0.07</v>
      </c>
    </row>
    <row r="929" spans="1:9" ht="12.75" customHeight="1">
      <c r="A929"/>
      <c r="B929"/>
      <c r="C929"/>
      <c r="E929"/>
      <c r="F929" s="1"/>
      <c r="G929"/>
      <c r="H929"/>
      <c r="I929"/>
    </row>
  </sheetData>
  <sheetProtection password="CAE7" sheet="1"/>
  <mergeCells count="4">
    <mergeCell ref="A3:A4"/>
    <mergeCell ref="C3:C4"/>
    <mergeCell ref="F3:F4"/>
    <mergeCell ref="B3:B4"/>
  </mergeCells>
  <conditionalFormatting sqref="A22">
    <cfRule type="duplicateValues" priority="36" dxfId="0" stopIfTrue="1">
      <formula>AND(COUNTIF($A$22:$A$22,A22)&gt;1,NOT(ISBLANK(A22)))</formula>
    </cfRule>
  </conditionalFormatting>
  <conditionalFormatting sqref="C38:C50 C52:C54">
    <cfRule type="cellIs" priority="35" dxfId="7" operator="equal" stopIfTrue="1">
      <formula>"##neobsazovat##"</formula>
    </cfRule>
  </conditionalFormatting>
  <conditionalFormatting sqref="C499">
    <cfRule type="cellIs" priority="5" dxfId="7" operator="equal" stopIfTrue="1">
      <formula>"##neobsazovat##"</formula>
    </cfRule>
  </conditionalFormatting>
  <conditionalFormatting sqref="C607">
    <cfRule type="cellIs" priority="4" dxfId="7" operator="equal" stopIfTrue="1">
      <formula>"##neobsazovat##"</formula>
    </cfRule>
  </conditionalFormatting>
  <conditionalFormatting sqref="C614">
    <cfRule type="cellIs" priority="3" dxfId="7" operator="equal" stopIfTrue="1">
      <formula>"##neobsazovat##"</formula>
    </cfRule>
  </conditionalFormatting>
  <conditionalFormatting sqref="B398">
    <cfRule type="duplicateValues" priority="1" dxfId="0" stopIfTrue="1">
      <formula>AND(COUNTIF($B$398:$B$398,B398)&gt;1,NOT(ISBLANK(B398)))</formula>
    </cfRule>
  </conditionalFormatting>
  <conditionalFormatting sqref="A398">
    <cfRule type="duplicateValues" priority="2" dxfId="0" stopIfTrue="1">
      <formula>AND(COUNTIF($A$398:$A$398,A398)&gt;1,NOT(ISBLANK(A398)))</formula>
    </cfRule>
  </conditionalFormatting>
  <printOptions/>
  <pageMargins left="0.5905511811023623" right="0.5905511811023623" top="0.7874015748031497" bottom="0.5905511811023623" header="0.5905511811023623" footer="0.31496062992125984"/>
  <pageSetup horizontalDpi="600" verticalDpi="600" orientation="landscape" paperSize="9" r:id="rId3"/>
  <headerFooter>
    <oddHeader>&amp;C&amp;F&amp;R&amp;P / &amp;N</oddHeader>
    <oddFooter>&amp;C&amp;"Arial CE,Tučné"ElektroSystem SK s.r.o.,&amp;"Arial CE,Obyčejné" zastúpenie ElektroSystem Zlín s.r.o.,
MT:0903-292 678, T/F:032-640 08 75, www: elektrosystem.sk, e-mail: odbyt@elektrosystem.sk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Elektrosystem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Vladimír Pristach</cp:lastModifiedBy>
  <cp:lastPrinted>2011-04-18T12:42:45Z</cp:lastPrinted>
  <dcterms:created xsi:type="dcterms:W3CDTF">2002-06-26T06:05:58Z</dcterms:created>
  <dcterms:modified xsi:type="dcterms:W3CDTF">2024-01-31T06:42:45Z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-103990591</vt:i4>
  </property>
  <property fmtid="{D5CDD505-2E9C-101B-9397-08002B2CF9AE}" pid="3" name="_EmailSubject">
    <vt:lpwstr>doplnenie EAN...</vt:lpwstr>
  </property>
  <property fmtid="{D5CDD505-2E9C-101B-9397-08002B2CF9AE}" pid="4" name="_AuthorEmail">
    <vt:lpwstr>hrdinap@elektrosystem.cz</vt:lpwstr>
  </property>
  <property fmtid="{D5CDD505-2E9C-101B-9397-08002B2CF9AE}" pid="5" name="_AuthorEmailDisplayName">
    <vt:lpwstr>Hrdina Pavel</vt:lpwstr>
  </property>
  <property fmtid="{D5CDD505-2E9C-101B-9397-08002B2CF9AE}" pid="6" name="_ReviewingToolsShownOnce">
    <vt:lpwstr/>
  </property>
</Properties>
</file>